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<sst xmlns="http://schemas.openxmlformats.org/spreadsheetml/2006/main" count="902" uniqueCount="490">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</sst>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15235610.99</v>
      </c>
      <c r="E19" s="29">
        <v>9505288.9199999999</v>
      </c>
      <c r="F19" s="28">
        <f>IF(OR(D19="-",IF(E19="-",0,E19)&gt;=IF(D19="-",0,D19)),"-",IF(D19="-",0,D19)-IF(E19="-",0,E19))</f>
        <v>5730322.0700000003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10381910.99</v>
      </c>
      <c r="E21" s="38">
        <v>7027734.9500000002</v>
      </c>
      <c r="F21" s="39">
        <f t="shared" ref="F21:F52" si="0">IF(OR(D21="-",IF(E21="-",0,E21)&gt;=IF(D21="-",0,D21)),"-",IF(D21="-",0,D21)-IF(E21="-",0,E21))</f>
        <v>3354176.04</v>
      </c>
    </row>
    <row r="22" spans="1:6">
      <c r="A22" s="35" t="s">
        <v>38</v>
      </c>
      <c r="B22" s="36" t="s">
        <v>33</v>
      </c>
      <c r="C22" s="37" t="s">
        <v>39</v>
      </c>
      <c r="D22" s="38">
        <v>243367.16</v>
      </c>
      <c r="E22" s="38">
        <v>236277.58</v>
      </c>
      <c r="F22" s="39">
        <f t="shared" si="0"/>
        <v>7089.5800000000163</v>
      </c>
    </row>
    <row r="23" spans="1:6">
      <c r="A23" s="35" t="s">
        <v>40</v>
      </c>
      <c r="B23" s="36" t="s">
        <v>33</v>
      </c>
      <c r="C23" s="37" t="s">
        <v>41</v>
      </c>
      <c r="D23" s="38">
        <v>243367.16</v>
      </c>
      <c r="E23" s="38">
        <v>236277.58</v>
      </c>
      <c r="F23" s="39">
        <f t="shared" si="0"/>
        <v>7089.5800000000163</v>
      </c>
    </row>
    <row r="24" spans="1:6" ht="86.1" customHeight="1">
      <c r="A24" s="40" t="s">
        <v>42</v>
      </c>
      <c r="B24" s="36" t="s">
        <v>33</v>
      </c>
      <c r="C24" s="37" t="s">
        <v>43</v>
      </c>
      <c r="D24" s="38">
        <v>215967.16</v>
      </c>
      <c r="E24" s="38">
        <v>229214.17</v>
      </c>
      <c r="F24" s="39" t="str">
        <f t="shared" si="0"/>
        <v>-</v>
      </c>
    </row>
    <row r="25" spans="1:6" ht="123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229012.13</v>
      </c>
      <c r="F25" s="39" t="str">
        <f t="shared" si="0"/>
        <v>-</v>
      </c>
    </row>
    <row r="26" spans="1:6" ht="98.45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18.809999999999999</v>
      </c>
      <c r="F26" s="39" t="str">
        <f t="shared" si="0"/>
        <v>-</v>
      </c>
    </row>
    <row r="27" spans="1:6" ht="123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183.23</v>
      </c>
      <c r="F27" s="39" t="str">
        <f t="shared" si="0"/>
        <v>-</v>
      </c>
    </row>
    <row r="28" spans="1:6" ht="135.4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2934.26</v>
      </c>
      <c r="F28" s="39">
        <f t="shared" si="0"/>
        <v>15765.74</v>
      </c>
    </row>
    <row r="29" spans="1:6" ht="172.35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2868.75</v>
      </c>
      <c r="F29" s="39" t="str">
        <f t="shared" si="0"/>
        <v>-</v>
      </c>
    </row>
    <row r="30" spans="1:6" ht="147.6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5.51</v>
      </c>
      <c r="F30" s="39" t="str">
        <f t="shared" si="0"/>
        <v>-</v>
      </c>
    </row>
    <row r="31" spans="1:6" ht="172.35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4129.1499999999996</v>
      </c>
      <c r="F32" s="39">
        <f t="shared" si="0"/>
        <v>4570.8500000000004</v>
      </c>
    </row>
    <row r="33" spans="1:6" ht="86.1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4118.26</v>
      </c>
      <c r="F33" s="39" t="str">
        <f t="shared" si="0"/>
        <v>-</v>
      </c>
    </row>
    <row r="34" spans="1:6" ht="61.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10.89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5161455.43</v>
      </c>
      <c r="E35" s="38">
        <v>5161455.4400000004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5161455.43</v>
      </c>
      <c r="E36" s="38">
        <v>5161455.4400000004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5161455.43</v>
      </c>
      <c r="E37" s="38">
        <v>5161455.4400000004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5161455.43</v>
      </c>
      <c r="E38" s="38" t="s">
        <v>46</v>
      </c>
      <c r="F38" s="39">
        <f t="shared" si="0"/>
        <v>5161455.43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5160835.29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620.15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4219636.18</v>
      </c>
      <c r="E41" s="38">
        <v>947804.05</v>
      </c>
      <c r="F41" s="39">
        <f t="shared" si="0"/>
        <v>3271832.13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61949.39</v>
      </c>
      <c r="F42" s="39">
        <f t="shared" si="0"/>
        <v>238050.61</v>
      </c>
    </row>
    <row r="43" spans="1:6" ht="61.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61949.39</v>
      </c>
      <c r="F43" s="39">
        <f t="shared" si="0"/>
        <v>238050.61</v>
      </c>
    </row>
    <row r="44" spans="1:6" ht="98.45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62820.2</v>
      </c>
      <c r="F44" s="39" t="str">
        <f t="shared" si="0"/>
        <v>-</v>
      </c>
    </row>
    <row r="45" spans="1:6" ht="73.900000000000006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-870.81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3919636.18</v>
      </c>
      <c r="E46" s="38">
        <v>885854.66</v>
      </c>
      <c r="F46" s="39">
        <f t="shared" si="0"/>
        <v>3033781.52</v>
      </c>
    </row>
    <row r="47" spans="1:6">
      <c r="A47" s="35" t="s">
        <v>87</v>
      </c>
      <c r="B47" s="36" t="s">
        <v>33</v>
      </c>
      <c r="C47" s="37" t="s">
        <v>88</v>
      </c>
      <c r="D47" s="38">
        <v>172836.18</v>
      </c>
      <c r="E47" s="38">
        <v>196460.18</v>
      </c>
      <c r="F47" s="39" t="str">
        <f t="shared" si="0"/>
        <v>-</v>
      </c>
    </row>
    <row r="48" spans="1:6" ht="49.15" customHeight="1">
      <c r="A48" s="35" t="s">
        <v>89</v>
      </c>
      <c r="B48" s="36" t="s">
        <v>33</v>
      </c>
      <c r="C48" s="37" t="s">
        <v>90</v>
      </c>
      <c r="D48" s="38">
        <v>172836.18</v>
      </c>
      <c r="E48" s="38">
        <v>196460.18</v>
      </c>
      <c r="F48" s="39" t="str">
        <f t="shared" si="0"/>
        <v>-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689394.48</v>
      </c>
      <c r="F49" s="39">
        <f t="shared" si="0"/>
        <v>3057405.52</v>
      </c>
    </row>
    <row r="50" spans="1:6" ht="49.15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689394.48</v>
      </c>
      <c r="F50" s="39">
        <f t="shared" si="0"/>
        <v>3057405.52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 t="s">
        <v>46</v>
      </c>
      <c r="E51" s="38">
        <v>-33582.17</v>
      </c>
      <c r="F51" s="39" t="str">
        <f t="shared" si="0"/>
        <v>-</v>
      </c>
    </row>
    <row r="52" spans="1:6">
      <c r="A52" s="35" t="s">
        <v>97</v>
      </c>
      <c r="B52" s="36" t="s">
        <v>33</v>
      </c>
      <c r="C52" s="37" t="s">
        <v>98</v>
      </c>
      <c r="D52" s="38" t="s">
        <v>46</v>
      </c>
      <c r="E52" s="38">
        <v>-33582.17</v>
      </c>
      <c r="F52" s="39" t="str">
        <f t="shared" si="0"/>
        <v>-</v>
      </c>
    </row>
    <row r="53" spans="1:6" ht="24.6" customHeight="1">
      <c r="A53" s="35" t="s">
        <v>99</v>
      </c>
      <c r="B53" s="36" t="s">
        <v>33</v>
      </c>
      <c r="C53" s="37" t="s">
        <v>100</v>
      </c>
      <c r="D53" s="38" t="s">
        <v>46</v>
      </c>
      <c r="E53" s="38">
        <v>-33582.17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101</v>
      </c>
      <c r="B54" s="36" t="s">
        <v>33</v>
      </c>
      <c r="C54" s="37" t="s">
        <v>102</v>
      </c>
      <c r="D54" s="38" t="s">
        <v>46</v>
      </c>
      <c r="E54" s="38">
        <v>-33582.17</v>
      </c>
      <c r="F54" s="39" t="str">
        <f t="shared" si="1"/>
        <v>-</v>
      </c>
    </row>
    <row r="55" spans="1:6" ht="36.950000000000003" customHeight="1">
      <c r="A55" s="35" t="s">
        <v>103</v>
      </c>
      <c r="B55" s="36" t="s">
        <v>33</v>
      </c>
      <c r="C55" s="37" t="s">
        <v>104</v>
      </c>
      <c r="D55" s="38">
        <v>484292.53</v>
      </c>
      <c r="E55" s="38">
        <v>442620.36</v>
      </c>
      <c r="F55" s="39">
        <f t="shared" si="1"/>
        <v>41672.170000000042</v>
      </c>
    </row>
    <row r="56" spans="1:6" ht="110.65" customHeight="1">
      <c r="A56" s="40" t="s">
        <v>105</v>
      </c>
      <c r="B56" s="36" t="s">
        <v>33</v>
      </c>
      <c r="C56" s="37" t="s">
        <v>106</v>
      </c>
      <c r="D56" s="38">
        <v>484292.53</v>
      </c>
      <c r="E56" s="38">
        <v>442620.36</v>
      </c>
      <c r="F56" s="39">
        <f t="shared" si="1"/>
        <v>41672.170000000042</v>
      </c>
    </row>
    <row r="57" spans="1:6" ht="98.45" customHeight="1">
      <c r="A57" s="40" t="s">
        <v>107</v>
      </c>
      <c r="B57" s="36" t="s">
        <v>33</v>
      </c>
      <c r="C57" s="37" t="s">
        <v>108</v>
      </c>
      <c r="D57" s="38">
        <v>277674.3</v>
      </c>
      <c r="E57" s="38">
        <v>277674.3</v>
      </c>
      <c r="F57" s="39" t="str">
        <f t="shared" si="1"/>
        <v>-</v>
      </c>
    </row>
    <row r="58" spans="1:6" ht="86.1" customHeight="1">
      <c r="A58" s="35" t="s">
        <v>109</v>
      </c>
      <c r="B58" s="36" t="s">
        <v>33</v>
      </c>
      <c r="C58" s="37" t="s">
        <v>110</v>
      </c>
      <c r="D58" s="38">
        <v>277674.3</v>
      </c>
      <c r="E58" s="38">
        <v>277674.3</v>
      </c>
      <c r="F58" s="39" t="str">
        <f t="shared" si="1"/>
        <v>-</v>
      </c>
    </row>
    <row r="59" spans="1:6" ht="98.45" customHeight="1">
      <c r="A59" s="40" t="s">
        <v>111</v>
      </c>
      <c r="B59" s="36" t="s">
        <v>33</v>
      </c>
      <c r="C59" s="37" t="s">
        <v>112</v>
      </c>
      <c r="D59" s="38">
        <v>23100</v>
      </c>
      <c r="E59" s="38">
        <v>17675.939999999999</v>
      </c>
      <c r="F59" s="39">
        <f t="shared" si="1"/>
        <v>5424.0600000000013</v>
      </c>
    </row>
    <row r="60" spans="1:6" ht="73.900000000000006" customHeight="1">
      <c r="A60" s="35" t="s">
        <v>113</v>
      </c>
      <c r="B60" s="36" t="s">
        <v>33</v>
      </c>
      <c r="C60" s="37" t="s">
        <v>114</v>
      </c>
      <c r="D60" s="38">
        <v>23100</v>
      </c>
      <c r="E60" s="38">
        <v>17675.939999999999</v>
      </c>
      <c r="F60" s="39">
        <f t="shared" si="1"/>
        <v>5424.0600000000013</v>
      </c>
    </row>
    <row r="61" spans="1:6" ht="49.15" customHeight="1">
      <c r="A61" s="35" t="s">
        <v>115</v>
      </c>
      <c r="B61" s="36" t="s">
        <v>33</v>
      </c>
      <c r="C61" s="37" t="s">
        <v>116</v>
      </c>
      <c r="D61" s="38">
        <v>183518.23</v>
      </c>
      <c r="E61" s="38">
        <v>147270.12</v>
      </c>
      <c r="F61" s="39">
        <f t="shared" si="1"/>
        <v>36248.110000000015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183518.23</v>
      </c>
      <c r="E62" s="38">
        <v>147270.12</v>
      </c>
      <c r="F62" s="39">
        <f t="shared" si="1"/>
        <v>36248.110000000015</v>
      </c>
    </row>
    <row r="63" spans="1:6" ht="24.6" customHeight="1">
      <c r="A63" s="35" t="s">
        <v>119</v>
      </c>
      <c r="B63" s="36" t="s">
        <v>33</v>
      </c>
      <c r="C63" s="37" t="s">
        <v>120</v>
      </c>
      <c r="D63" s="38">
        <v>13759.69</v>
      </c>
      <c r="E63" s="38">
        <v>13759.69</v>
      </c>
      <c r="F63" s="39" t="str">
        <f t="shared" si="1"/>
        <v>-</v>
      </c>
    </row>
    <row r="64" spans="1:6" ht="24.6" customHeight="1">
      <c r="A64" s="35" t="s">
        <v>121</v>
      </c>
      <c r="B64" s="36" t="s">
        <v>33</v>
      </c>
      <c r="C64" s="37" t="s">
        <v>122</v>
      </c>
      <c r="D64" s="38">
        <v>13759.69</v>
      </c>
      <c r="E64" s="38">
        <v>13759.69</v>
      </c>
      <c r="F64" s="39" t="str">
        <f t="shared" si="1"/>
        <v>-</v>
      </c>
    </row>
    <row r="65" spans="1:6" ht="36.950000000000003" customHeight="1">
      <c r="A65" s="35" t="s">
        <v>123</v>
      </c>
      <c r="B65" s="36" t="s">
        <v>33</v>
      </c>
      <c r="C65" s="37" t="s">
        <v>124</v>
      </c>
      <c r="D65" s="38">
        <v>13759.69</v>
      </c>
      <c r="E65" s="38">
        <v>13759.69</v>
      </c>
      <c r="F65" s="39" t="str">
        <f t="shared" si="1"/>
        <v>-</v>
      </c>
    </row>
    <row r="66" spans="1:6" ht="49.15" customHeight="1">
      <c r="A66" s="35" t="s">
        <v>125</v>
      </c>
      <c r="B66" s="36" t="s">
        <v>33</v>
      </c>
      <c r="C66" s="37" t="s">
        <v>126</v>
      </c>
      <c r="D66" s="38">
        <v>13759.69</v>
      </c>
      <c r="E66" s="38">
        <v>13759.69</v>
      </c>
      <c r="F66" s="39" t="str">
        <f t="shared" si="1"/>
        <v>-</v>
      </c>
    </row>
    <row r="67" spans="1:6">
      <c r="A67" s="35" t="s">
        <v>127</v>
      </c>
      <c r="B67" s="36" t="s">
        <v>33</v>
      </c>
      <c r="C67" s="37" t="s">
        <v>128</v>
      </c>
      <c r="D67" s="38">
        <v>700</v>
      </c>
      <c r="E67" s="38">
        <v>700</v>
      </c>
      <c r="F67" s="39" t="str">
        <f t="shared" si="1"/>
        <v>-</v>
      </c>
    </row>
    <row r="68" spans="1:6" ht="49.15" customHeight="1">
      <c r="A68" s="35" t="s">
        <v>129</v>
      </c>
      <c r="B68" s="36" t="s">
        <v>33</v>
      </c>
      <c r="C68" s="37" t="s">
        <v>130</v>
      </c>
      <c r="D68" s="38">
        <v>700</v>
      </c>
      <c r="E68" s="38">
        <v>700</v>
      </c>
      <c r="F68" s="39" t="str">
        <f t="shared" si="1"/>
        <v>-</v>
      </c>
    </row>
    <row r="69" spans="1:6" ht="73.900000000000006" customHeight="1">
      <c r="A69" s="35" t="s">
        <v>131</v>
      </c>
      <c r="B69" s="36" t="s">
        <v>33</v>
      </c>
      <c r="C69" s="37" t="s">
        <v>132</v>
      </c>
      <c r="D69" s="38">
        <v>700</v>
      </c>
      <c r="E69" s="38">
        <v>700</v>
      </c>
      <c r="F69" s="39" t="str">
        <f t="shared" si="1"/>
        <v>-</v>
      </c>
    </row>
    <row r="70" spans="1:6">
      <c r="A70" s="35" t="s">
        <v>133</v>
      </c>
      <c r="B70" s="36" t="s">
        <v>33</v>
      </c>
      <c r="C70" s="37" t="s">
        <v>134</v>
      </c>
      <c r="D70" s="38">
        <v>258700</v>
      </c>
      <c r="E70" s="38">
        <v>258700</v>
      </c>
      <c r="F70" s="39" t="str">
        <f t="shared" si="1"/>
        <v>-</v>
      </c>
    </row>
    <row r="71" spans="1:6">
      <c r="A71" s="35" t="s">
        <v>135</v>
      </c>
      <c r="B71" s="36" t="s">
        <v>33</v>
      </c>
      <c r="C71" s="37" t="s">
        <v>136</v>
      </c>
      <c r="D71" s="38">
        <v>258700</v>
      </c>
      <c r="E71" s="38">
        <v>258700</v>
      </c>
      <c r="F71" s="39" t="str">
        <f t="shared" si="1"/>
        <v>-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258700</v>
      </c>
      <c r="E72" s="38">
        <v>258700</v>
      </c>
      <c r="F72" s="39" t="str">
        <f t="shared" si="1"/>
        <v>-</v>
      </c>
    </row>
    <row r="73" spans="1:6" ht="36.950000000000003" customHeight="1">
      <c r="A73" s="35" t="s">
        <v>139</v>
      </c>
      <c r="B73" s="36" t="s">
        <v>33</v>
      </c>
      <c r="C73" s="37" t="s">
        <v>140</v>
      </c>
      <c r="D73" s="38">
        <v>258700</v>
      </c>
      <c r="E73" s="38">
        <v>258700</v>
      </c>
      <c r="F73" s="39" t="str">
        <f t="shared" si="1"/>
        <v>-</v>
      </c>
    </row>
    <row r="74" spans="1:6">
      <c r="A74" s="35" t="s">
        <v>141</v>
      </c>
      <c r="B74" s="36" t="s">
        <v>33</v>
      </c>
      <c r="C74" s="37" t="s">
        <v>142</v>
      </c>
      <c r="D74" s="38">
        <v>4853700</v>
      </c>
      <c r="E74" s="38">
        <v>2477553.9700000002</v>
      </c>
      <c r="F74" s="39">
        <f t="shared" si="1"/>
        <v>2376146.0299999998</v>
      </c>
    </row>
    <row r="75" spans="1:6" ht="36.950000000000003" customHeight="1">
      <c r="A75" s="35" t="s">
        <v>143</v>
      </c>
      <c r="B75" s="36" t="s">
        <v>33</v>
      </c>
      <c r="C75" s="37" t="s">
        <v>144</v>
      </c>
      <c r="D75" s="38">
        <v>4853700</v>
      </c>
      <c r="E75" s="38">
        <v>2477553.9700000002</v>
      </c>
      <c r="F75" s="39">
        <f t="shared" si="1"/>
        <v>2376146.0299999998</v>
      </c>
    </row>
    <row r="76" spans="1:6" ht="24.6" customHeight="1">
      <c r="A76" s="35" t="s">
        <v>145</v>
      </c>
      <c r="B76" s="36" t="s">
        <v>33</v>
      </c>
      <c r="C76" s="37" t="s">
        <v>146</v>
      </c>
      <c r="D76" s="38">
        <v>3018700</v>
      </c>
      <c r="E76" s="38">
        <v>2414900</v>
      </c>
      <c r="F76" s="39">
        <f t="shared" si="1"/>
        <v>603800</v>
      </c>
    </row>
    <row r="77" spans="1:6" ht="49.15" customHeight="1">
      <c r="A77" s="35" t="s">
        <v>147</v>
      </c>
      <c r="B77" s="36" t="s">
        <v>33</v>
      </c>
      <c r="C77" s="37" t="s">
        <v>148</v>
      </c>
      <c r="D77" s="38">
        <v>3018700</v>
      </c>
      <c r="E77" s="38">
        <v>2414900</v>
      </c>
      <c r="F77" s="39">
        <f t="shared" si="1"/>
        <v>603800</v>
      </c>
    </row>
    <row r="78" spans="1:6" ht="49.15" customHeight="1">
      <c r="A78" s="35" t="s">
        <v>149</v>
      </c>
      <c r="B78" s="36" t="s">
        <v>33</v>
      </c>
      <c r="C78" s="37" t="s">
        <v>150</v>
      </c>
      <c r="D78" s="38">
        <v>3018700</v>
      </c>
      <c r="E78" s="38">
        <v>2414900</v>
      </c>
      <c r="F78" s="39">
        <f t="shared" si="1"/>
        <v>603800</v>
      </c>
    </row>
    <row r="79" spans="1:6" ht="24.6" customHeight="1">
      <c r="A79" s="35" t="s">
        <v>151</v>
      </c>
      <c r="B79" s="36" t="s">
        <v>33</v>
      </c>
      <c r="C79" s="37" t="s">
        <v>152</v>
      </c>
      <c r="D79" s="38">
        <v>96300</v>
      </c>
      <c r="E79" s="38">
        <v>62653.97</v>
      </c>
      <c r="F79" s="39">
        <f t="shared" si="1"/>
        <v>33646.03</v>
      </c>
    </row>
    <row r="80" spans="1:6" ht="36.950000000000003" customHeight="1">
      <c r="A80" s="35" t="s">
        <v>153</v>
      </c>
      <c r="B80" s="36" t="s">
        <v>33</v>
      </c>
      <c r="C80" s="37" t="s">
        <v>154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155</v>
      </c>
      <c r="B81" s="36" t="s">
        <v>33</v>
      </c>
      <c r="C81" s="37" t="s">
        <v>156</v>
      </c>
      <c r="D81" s="38">
        <v>200</v>
      </c>
      <c r="E81" s="38">
        <v>200</v>
      </c>
      <c r="F81" s="39" t="str">
        <f t="shared" si="1"/>
        <v>-</v>
      </c>
    </row>
    <row r="82" spans="1:6" ht="49.15" customHeight="1">
      <c r="A82" s="35" t="s">
        <v>157</v>
      </c>
      <c r="B82" s="36" t="s">
        <v>33</v>
      </c>
      <c r="C82" s="37" t="s">
        <v>158</v>
      </c>
      <c r="D82" s="38">
        <v>96100</v>
      </c>
      <c r="E82" s="38">
        <v>62453.97</v>
      </c>
      <c r="F82" s="39">
        <f t="shared" si="1"/>
        <v>33646.03</v>
      </c>
    </row>
    <row r="83" spans="1:6" ht="49.15" customHeight="1">
      <c r="A83" s="35" t="s">
        <v>159</v>
      </c>
      <c r="B83" s="36" t="s">
        <v>33</v>
      </c>
      <c r="C83" s="37" t="s">
        <v>160</v>
      </c>
      <c r="D83" s="38">
        <v>96100</v>
      </c>
      <c r="E83" s="38">
        <v>62453.97</v>
      </c>
      <c r="F83" s="39">
        <f t="shared" si="1"/>
        <v>33646.03</v>
      </c>
    </row>
    <row r="84" spans="1:6">
      <c r="A84" s="35" t="s">
        <v>161</v>
      </c>
      <c r="B84" s="36" t="s">
        <v>33</v>
      </c>
      <c r="C84" s="37" t="s">
        <v>162</v>
      </c>
      <c r="D84" s="38">
        <v>1738700</v>
      </c>
      <c r="E84" s="38" t="s">
        <v>46</v>
      </c>
      <c r="F84" s="39">
        <f t="shared" si="1"/>
        <v>1738700</v>
      </c>
    </row>
    <row r="85" spans="1:6" ht="24.6" customHeight="1">
      <c r="A85" s="35" t="s">
        <v>163</v>
      </c>
      <c r="B85" s="36" t="s">
        <v>33</v>
      </c>
      <c r="C85" s="37" t="s">
        <v>164</v>
      </c>
      <c r="D85" s="38">
        <v>1738700</v>
      </c>
      <c r="E85" s="38" t="s">
        <v>46</v>
      </c>
      <c r="F85" s="39">
        <f t="shared" ref="F85:F116" si="2">IF(OR(D85="-",IF(E85="-",0,E85)&gt;=IF(D85="-",0,D85)),"-",IF(D85="-",0,D85)-IF(E85="-",0,E85))</f>
        <v>1738700</v>
      </c>
    </row>
    <row r="86" spans="1:6" ht="36.950000000000003" customHeight="1">
      <c r="A86" s="35" t="s">
        <v>165</v>
      </c>
      <c r="B86" s="36" t="s">
        <v>33</v>
      </c>
      <c r="C86" s="37" t="s">
        <v>166</v>
      </c>
      <c r="D86" s="38">
        <v>1738700</v>
      </c>
      <c r="E86" s="38" t="s">
        <v>46</v>
      </c>
      <c r="F86" s="39">
        <f t="shared" si="2"/>
        <v>1738700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167</v>
      </c>
      <c r="B2" s="96"/>
      <c r="C2" s="96"/>
      <c r="D2" s="96"/>
      <c r="E2" s="1"/>
      <c r="F2" s="14" t="s">
        <v>168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169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21.4" customHeight="1">
      <c r="A13" s="52" t="s">
        <v>170</v>
      </c>
      <c r="B13" s="53" t="s">
        <v>171</v>
      </c>
      <c r="C13" s="54" t="s">
        <v>172</v>
      </c>
      <c r="D13" s="55">
        <v>18212372.690000001</v>
      </c>
      <c r="E13" s="56">
        <v>9573120.2300000004</v>
      </c>
      <c r="F13" s="57">
        <f>IF(OR(D13="-",IF(E13="-",0,E13)&gt;=IF(D13="-",0,D13)),"-",IF(D13="-",0,D13)-IF(E13="-",0,E13))</f>
        <v>8639252.4600000009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171</v>
      </c>
      <c r="C15" s="27" t="s">
        <v>173</v>
      </c>
      <c r="D15" s="28">
        <v>18212372.690000001</v>
      </c>
      <c r="E15" s="65">
        <v>9573120.2300000004</v>
      </c>
      <c r="F15" s="66">
        <f t="shared" ref="F15:F46" si="0">IF(OR(D15="-",IF(E15="-",0,E15)&gt;=IF(D15="-",0,D15)),"-",IF(D15="-",0,D15)-IF(E15="-",0,E15))</f>
        <v>8639252.4600000009</v>
      </c>
    </row>
    <row r="16" spans="1:6" ht="21.4" customHeight="1">
      <c r="A16" s="52" t="s">
        <v>174</v>
      </c>
      <c r="B16" s="53" t="s">
        <v>171</v>
      </c>
      <c r="C16" s="54" t="s">
        <v>175</v>
      </c>
      <c r="D16" s="55">
        <v>5503607.0499999998</v>
      </c>
      <c r="E16" s="56">
        <v>4208303.8</v>
      </c>
      <c r="F16" s="57">
        <f t="shared" si="0"/>
        <v>1295303.25</v>
      </c>
    </row>
    <row r="17" spans="1:6" ht="61.5" customHeight="1">
      <c r="A17" s="25" t="s">
        <v>176</v>
      </c>
      <c r="B17" s="64" t="s">
        <v>171</v>
      </c>
      <c r="C17" s="27" t="s">
        <v>177</v>
      </c>
      <c r="D17" s="28">
        <v>4979700</v>
      </c>
      <c r="E17" s="65">
        <v>3833585.37</v>
      </c>
      <c r="F17" s="66">
        <f t="shared" si="0"/>
        <v>1146114.6299999999</v>
      </c>
    </row>
    <row r="18" spans="1:6" ht="61.5" customHeight="1">
      <c r="A18" s="25" t="s">
        <v>178</v>
      </c>
      <c r="B18" s="64" t="s">
        <v>171</v>
      </c>
      <c r="C18" s="27" t="s">
        <v>179</v>
      </c>
      <c r="D18" s="28">
        <v>28600</v>
      </c>
      <c r="E18" s="65">
        <v>28600</v>
      </c>
      <c r="F18" s="66" t="str">
        <f t="shared" si="0"/>
        <v>-</v>
      </c>
    </row>
    <row r="19" spans="1:6">
      <c r="A19" s="25" t="s">
        <v>180</v>
      </c>
      <c r="B19" s="64" t="s">
        <v>171</v>
      </c>
      <c r="C19" s="27" t="s">
        <v>181</v>
      </c>
      <c r="D19" s="28">
        <v>1100</v>
      </c>
      <c r="E19" s="65">
        <v>1100</v>
      </c>
      <c r="F19" s="66" t="str">
        <f t="shared" si="0"/>
        <v>-</v>
      </c>
    </row>
    <row r="20" spans="1:6" ht="98.45" customHeight="1">
      <c r="A20" s="67" t="s">
        <v>182</v>
      </c>
      <c r="B20" s="64" t="s">
        <v>171</v>
      </c>
      <c r="C20" s="27" t="s">
        <v>183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161</v>
      </c>
      <c r="B21" s="64" t="s">
        <v>171</v>
      </c>
      <c r="C21" s="27" t="s">
        <v>184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185</v>
      </c>
      <c r="B22" s="64" t="s">
        <v>171</v>
      </c>
      <c r="C22" s="27" t="s">
        <v>186</v>
      </c>
      <c r="D22" s="28">
        <v>27500</v>
      </c>
      <c r="E22" s="65">
        <v>27500</v>
      </c>
      <c r="F22" s="66" t="str">
        <f t="shared" si="0"/>
        <v>-</v>
      </c>
    </row>
    <row r="23" spans="1:6" ht="221.45" customHeight="1">
      <c r="A23" s="67" t="s">
        <v>187</v>
      </c>
      <c r="B23" s="64" t="s">
        <v>171</v>
      </c>
      <c r="C23" s="27" t="s">
        <v>188</v>
      </c>
      <c r="D23" s="28">
        <v>27500</v>
      </c>
      <c r="E23" s="65">
        <v>27500</v>
      </c>
      <c r="F23" s="66" t="str">
        <f t="shared" si="0"/>
        <v>-</v>
      </c>
    </row>
    <row r="24" spans="1:6">
      <c r="A24" s="25" t="s">
        <v>161</v>
      </c>
      <c r="B24" s="64" t="s">
        <v>171</v>
      </c>
      <c r="C24" s="27" t="s">
        <v>189</v>
      </c>
      <c r="D24" s="28">
        <v>27500</v>
      </c>
      <c r="E24" s="65">
        <v>27500</v>
      </c>
      <c r="F24" s="66" t="str">
        <f t="shared" si="0"/>
        <v>-</v>
      </c>
    </row>
    <row r="25" spans="1:6" ht="36.950000000000003" customHeight="1">
      <c r="A25" s="25" t="s">
        <v>190</v>
      </c>
      <c r="B25" s="64" t="s">
        <v>171</v>
      </c>
      <c r="C25" s="27" t="s">
        <v>191</v>
      </c>
      <c r="D25" s="28">
        <v>4951100</v>
      </c>
      <c r="E25" s="65">
        <v>3804985.37</v>
      </c>
      <c r="F25" s="66">
        <f t="shared" si="0"/>
        <v>1146114.6299999999</v>
      </c>
    </row>
    <row r="26" spans="1:6" ht="36.950000000000003" customHeight="1">
      <c r="A26" s="25" t="s">
        <v>192</v>
      </c>
      <c r="B26" s="64" t="s">
        <v>171</v>
      </c>
      <c r="C26" s="27" t="s">
        <v>193</v>
      </c>
      <c r="D26" s="28">
        <v>860700</v>
      </c>
      <c r="E26" s="65">
        <v>722825.09</v>
      </c>
      <c r="F26" s="66">
        <f t="shared" si="0"/>
        <v>137874.91000000003</v>
      </c>
    </row>
    <row r="27" spans="1:6" ht="86.1" customHeight="1">
      <c r="A27" s="25" t="s">
        <v>194</v>
      </c>
      <c r="B27" s="64" t="s">
        <v>171</v>
      </c>
      <c r="C27" s="27" t="s">
        <v>195</v>
      </c>
      <c r="D27" s="28">
        <v>860700</v>
      </c>
      <c r="E27" s="65">
        <v>722825.09</v>
      </c>
      <c r="F27" s="66">
        <f t="shared" si="0"/>
        <v>137874.91000000003</v>
      </c>
    </row>
    <row r="28" spans="1:6" ht="24.6" customHeight="1">
      <c r="A28" s="25" t="s">
        <v>196</v>
      </c>
      <c r="B28" s="64" t="s">
        <v>171</v>
      </c>
      <c r="C28" s="27" t="s">
        <v>197</v>
      </c>
      <c r="D28" s="28">
        <v>860700</v>
      </c>
      <c r="E28" s="65">
        <v>722825.09</v>
      </c>
      <c r="F28" s="66">
        <f t="shared" si="0"/>
        <v>137874.91000000003</v>
      </c>
    </row>
    <row r="29" spans="1:6" ht="24.6" customHeight="1">
      <c r="A29" s="25" t="s">
        <v>198</v>
      </c>
      <c r="B29" s="64" t="s">
        <v>171</v>
      </c>
      <c r="C29" s="27" t="s">
        <v>199</v>
      </c>
      <c r="D29" s="28">
        <v>618900</v>
      </c>
      <c r="E29" s="65">
        <v>540842.06999999995</v>
      </c>
      <c r="F29" s="66">
        <f t="shared" si="0"/>
        <v>78057.930000000051</v>
      </c>
    </row>
    <row r="30" spans="1:6" ht="36.950000000000003" customHeight="1">
      <c r="A30" s="25" t="s">
        <v>200</v>
      </c>
      <c r="B30" s="64" t="s">
        <v>171</v>
      </c>
      <c r="C30" s="27" t="s">
        <v>201</v>
      </c>
      <c r="D30" s="28">
        <v>54900</v>
      </c>
      <c r="E30" s="65">
        <v>41169.599999999999</v>
      </c>
      <c r="F30" s="66">
        <f t="shared" si="0"/>
        <v>13730.400000000001</v>
      </c>
    </row>
    <row r="31" spans="1:6" ht="49.15" customHeight="1">
      <c r="A31" s="25" t="s">
        <v>202</v>
      </c>
      <c r="B31" s="64" t="s">
        <v>171</v>
      </c>
      <c r="C31" s="27" t="s">
        <v>203</v>
      </c>
      <c r="D31" s="28">
        <v>186900</v>
      </c>
      <c r="E31" s="65">
        <v>140813.42000000001</v>
      </c>
      <c r="F31" s="66">
        <f t="shared" si="0"/>
        <v>46086.579999999987</v>
      </c>
    </row>
    <row r="32" spans="1:6" ht="24.6" customHeight="1">
      <c r="A32" s="25" t="s">
        <v>204</v>
      </c>
      <c r="B32" s="64" t="s">
        <v>171</v>
      </c>
      <c r="C32" s="27" t="s">
        <v>205</v>
      </c>
      <c r="D32" s="28">
        <v>4090400</v>
      </c>
      <c r="E32" s="65">
        <v>3082160.28</v>
      </c>
      <c r="F32" s="66">
        <f t="shared" si="0"/>
        <v>1008239.7200000002</v>
      </c>
    </row>
    <row r="33" spans="1:6" ht="86.1" customHeight="1">
      <c r="A33" s="25" t="s">
        <v>206</v>
      </c>
      <c r="B33" s="64" t="s">
        <v>171</v>
      </c>
      <c r="C33" s="27" t="s">
        <v>207</v>
      </c>
      <c r="D33" s="28">
        <v>3319300</v>
      </c>
      <c r="E33" s="65">
        <v>2624847.5699999998</v>
      </c>
      <c r="F33" s="66">
        <f t="shared" si="0"/>
        <v>694452.43000000017</v>
      </c>
    </row>
    <row r="34" spans="1:6" ht="24.6" customHeight="1">
      <c r="A34" s="25" t="s">
        <v>196</v>
      </c>
      <c r="B34" s="64" t="s">
        <v>171</v>
      </c>
      <c r="C34" s="27" t="s">
        <v>208</v>
      </c>
      <c r="D34" s="28">
        <v>3319300</v>
      </c>
      <c r="E34" s="65">
        <v>2624847.5699999998</v>
      </c>
      <c r="F34" s="66">
        <f t="shared" si="0"/>
        <v>694452.43000000017</v>
      </c>
    </row>
    <row r="35" spans="1:6" ht="24.6" customHeight="1">
      <c r="A35" s="25" t="s">
        <v>198</v>
      </c>
      <c r="B35" s="64" t="s">
        <v>171</v>
      </c>
      <c r="C35" s="27" t="s">
        <v>209</v>
      </c>
      <c r="D35" s="28">
        <v>2415300</v>
      </c>
      <c r="E35" s="65">
        <v>1954372.08</v>
      </c>
      <c r="F35" s="66">
        <f t="shared" si="0"/>
        <v>460927.91999999993</v>
      </c>
    </row>
    <row r="36" spans="1:6" ht="36.950000000000003" customHeight="1">
      <c r="A36" s="25" t="s">
        <v>200</v>
      </c>
      <c r="B36" s="64" t="s">
        <v>171</v>
      </c>
      <c r="C36" s="27" t="s">
        <v>210</v>
      </c>
      <c r="D36" s="28">
        <v>174600</v>
      </c>
      <c r="E36" s="65">
        <v>117086.8</v>
      </c>
      <c r="F36" s="66">
        <f t="shared" si="0"/>
        <v>57513.2</v>
      </c>
    </row>
    <row r="37" spans="1:6" ht="49.15" customHeight="1">
      <c r="A37" s="25" t="s">
        <v>202</v>
      </c>
      <c r="B37" s="64" t="s">
        <v>171</v>
      </c>
      <c r="C37" s="27" t="s">
        <v>211</v>
      </c>
      <c r="D37" s="28">
        <v>729400</v>
      </c>
      <c r="E37" s="65">
        <v>553388.68999999994</v>
      </c>
      <c r="F37" s="66">
        <f t="shared" si="0"/>
        <v>176011.31000000006</v>
      </c>
    </row>
    <row r="38" spans="1:6" ht="86.1" customHeight="1">
      <c r="A38" s="25" t="s">
        <v>212</v>
      </c>
      <c r="B38" s="64" t="s">
        <v>171</v>
      </c>
      <c r="C38" s="27" t="s">
        <v>213</v>
      </c>
      <c r="D38" s="28">
        <v>726500</v>
      </c>
      <c r="E38" s="65">
        <v>452387.71</v>
      </c>
      <c r="F38" s="66">
        <f t="shared" si="0"/>
        <v>274112.28999999998</v>
      </c>
    </row>
    <row r="39" spans="1:6" ht="24.6" customHeight="1">
      <c r="A39" s="25" t="s">
        <v>196</v>
      </c>
      <c r="B39" s="64" t="s">
        <v>171</v>
      </c>
      <c r="C39" s="27" t="s">
        <v>214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200</v>
      </c>
      <c r="B40" s="64" t="s">
        <v>171</v>
      </c>
      <c r="C40" s="27" t="s">
        <v>215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216</v>
      </c>
      <c r="B41" s="64" t="s">
        <v>171</v>
      </c>
      <c r="C41" s="27" t="s">
        <v>217</v>
      </c>
      <c r="D41" s="28">
        <v>721900</v>
      </c>
      <c r="E41" s="65">
        <v>452387.71</v>
      </c>
      <c r="F41" s="66">
        <f t="shared" si="0"/>
        <v>269512.28999999998</v>
      </c>
    </row>
    <row r="42" spans="1:6">
      <c r="A42" s="25" t="s">
        <v>218</v>
      </c>
      <c r="B42" s="64" t="s">
        <v>171</v>
      </c>
      <c r="C42" s="27" t="s">
        <v>219</v>
      </c>
      <c r="D42" s="28">
        <v>721900</v>
      </c>
      <c r="E42" s="65">
        <v>452387.71</v>
      </c>
      <c r="F42" s="66">
        <f t="shared" si="0"/>
        <v>269512.28999999998</v>
      </c>
    </row>
    <row r="43" spans="1:6" ht="86.1" customHeight="1">
      <c r="A43" s="25" t="s">
        <v>220</v>
      </c>
      <c r="B43" s="64" t="s">
        <v>171</v>
      </c>
      <c r="C43" s="27" t="s">
        <v>221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216</v>
      </c>
      <c r="B44" s="64" t="s">
        <v>171</v>
      </c>
      <c r="C44" s="27" t="s">
        <v>222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218</v>
      </c>
      <c r="B45" s="64" t="s">
        <v>171</v>
      </c>
      <c r="C45" s="27" t="s">
        <v>223</v>
      </c>
      <c r="D45" s="28">
        <v>4800</v>
      </c>
      <c r="E45" s="65">
        <v>4725</v>
      </c>
      <c r="F45" s="66">
        <f t="shared" si="0"/>
        <v>75</v>
      </c>
    </row>
    <row r="46" spans="1:6" ht="98.45" customHeight="1">
      <c r="A46" s="67" t="s">
        <v>224</v>
      </c>
      <c r="B46" s="64" t="s">
        <v>171</v>
      </c>
      <c r="C46" s="27" t="s">
        <v>225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216</v>
      </c>
      <c r="B47" s="64" t="s">
        <v>171</v>
      </c>
      <c r="C47" s="27" t="s">
        <v>226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218</v>
      </c>
      <c r="B48" s="64" t="s">
        <v>171</v>
      </c>
      <c r="C48" s="27" t="s">
        <v>227</v>
      </c>
      <c r="D48" s="28">
        <v>39600</v>
      </c>
      <c r="E48" s="65" t="s">
        <v>46</v>
      </c>
      <c r="F48" s="66">
        <f t="shared" si="1"/>
        <v>39600</v>
      </c>
    </row>
    <row r="49" spans="1:6" ht="159.94999999999999" customHeight="1">
      <c r="A49" s="67" t="s">
        <v>228</v>
      </c>
      <c r="B49" s="64" t="s">
        <v>171</v>
      </c>
      <c r="C49" s="27" t="s">
        <v>229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216</v>
      </c>
      <c r="B50" s="64" t="s">
        <v>171</v>
      </c>
      <c r="C50" s="27" t="s">
        <v>230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218</v>
      </c>
      <c r="B51" s="64" t="s">
        <v>171</v>
      </c>
      <c r="C51" s="27" t="s">
        <v>231</v>
      </c>
      <c r="D51" s="28">
        <v>200</v>
      </c>
      <c r="E51" s="65">
        <v>200</v>
      </c>
      <c r="F51" s="66" t="str">
        <f t="shared" si="1"/>
        <v>-</v>
      </c>
    </row>
    <row r="52" spans="1:6" ht="49.15" customHeight="1">
      <c r="A52" s="25" t="s">
        <v>232</v>
      </c>
      <c r="B52" s="64" t="s">
        <v>171</v>
      </c>
      <c r="C52" s="27" t="s">
        <v>233</v>
      </c>
      <c r="D52" s="28">
        <v>55400</v>
      </c>
      <c r="E52" s="65">
        <v>55400</v>
      </c>
      <c r="F52" s="66" t="str">
        <f t="shared" si="1"/>
        <v>-</v>
      </c>
    </row>
    <row r="53" spans="1:6" ht="61.5" customHeight="1">
      <c r="A53" s="25" t="s">
        <v>234</v>
      </c>
      <c r="B53" s="64" t="s">
        <v>171</v>
      </c>
      <c r="C53" s="27" t="s">
        <v>235</v>
      </c>
      <c r="D53" s="28">
        <v>55400</v>
      </c>
      <c r="E53" s="65">
        <v>55400</v>
      </c>
      <c r="F53" s="66" t="str">
        <f t="shared" si="1"/>
        <v>-</v>
      </c>
    </row>
    <row r="54" spans="1:6" ht="24.6" customHeight="1">
      <c r="A54" s="25" t="s">
        <v>236</v>
      </c>
      <c r="B54" s="64" t="s">
        <v>171</v>
      </c>
      <c r="C54" s="27" t="s">
        <v>237</v>
      </c>
      <c r="D54" s="28">
        <v>27900</v>
      </c>
      <c r="E54" s="65">
        <v>27900</v>
      </c>
      <c r="F54" s="66" t="str">
        <f t="shared" si="1"/>
        <v>-</v>
      </c>
    </row>
    <row r="55" spans="1:6" ht="123" customHeight="1">
      <c r="A55" s="67" t="s">
        <v>238</v>
      </c>
      <c r="B55" s="64" t="s">
        <v>171</v>
      </c>
      <c r="C55" s="27" t="s">
        <v>239</v>
      </c>
      <c r="D55" s="28">
        <v>27900</v>
      </c>
      <c r="E55" s="65">
        <v>27900</v>
      </c>
      <c r="F55" s="66" t="str">
        <f t="shared" si="1"/>
        <v>-</v>
      </c>
    </row>
    <row r="56" spans="1:6">
      <c r="A56" s="25" t="s">
        <v>161</v>
      </c>
      <c r="B56" s="64" t="s">
        <v>171</v>
      </c>
      <c r="C56" s="27" t="s">
        <v>240</v>
      </c>
      <c r="D56" s="28">
        <v>27900</v>
      </c>
      <c r="E56" s="65">
        <v>27900</v>
      </c>
      <c r="F56" s="66" t="str">
        <f t="shared" si="1"/>
        <v>-</v>
      </c>
    </row>
    <row r="57" spans="1:6" ht="24.6" customHeight="1">
      <c r="A57" s="25" t="s">
        <v>241</v>
      </c>
      <c r="B57" s="64" t="s">
        <v>171</v>
      </c>
      <c r="C57" s="27" t="s">
        <v>242</v>
      </c>
      <c r="D57" s="28">
        <v>27500</v>
      </c>
      <c r="E57" s="65">
        <v>27500</v>
      </c>
      <c r="F57" s="66" t="str">
        <f t="shared" si="1"/>
        <v>-</v>
      </c>
    </row>
    <row r="58" spans="1:6" ht="123" customHeight="1">
      <c r="A58" s="67" t="s">
        <v>243</v>
      </c>
      <c r="B58" s="64" t="s">
        <v>171</v>
      </c>
      <c r="C58" s="27" t="s">
        <v>244</v>
      </c>
      <c r="D58" s="28">
        <v>27500</v>
      </c>
      <c r="E58" s="65">
        <v>27500</v>
      </c>
      <c r="F58" s="66" t="str">
        <f t="shared" si="1"/>
        <v>-</v>
      </c>
    </row>
    <row r="59" spans="1:6">
      <c r="A59" s="25" t="s">
        <v>161</v>
      </c>
      <c r="B59" s="64" t="s">
        <v>171</v>
      </c>
      <c r="C59" s="27" t="s">
        <v>245</v>
      </c>
      <c r="D59" s="28">
        <v>27500</v>
      </c>
      <c r="E59" s="65">
        <v>27500</v>
      </c>
      <c r="F59" s="66" t="str">
        <f t="shared" si="1"/>
        <v>-</v>
      </c>
    </row>
    <row r="60" spans="1:6" ht="24.6" customHeight="1">
      <c r="A60" s="25" t="s">
        <v>246</v>
      </c>
      <c r="B60" s="64" t="s">
        <v>171</v>
      </c>
      <c r="C60" s="27" t="s">
        <v>247</v>
      </c>
      <c r="D60" s="28">
        <v>205200</v>
      </c>
      <c r="E60" s="65">
        <v>205200</v>
      </c>
      <c r="F60" s="66" t="str">
        <f t="shared" si="1"/>
        <v>-</v>
      </c>
    </row>
    <row r="61" spans="1:6" ht="36.950000000000003" customHeight="1">
      <c r="A61" s="25" t="s">
        <v>248</v>
      </c>
      <c r="B61" s="64" t="s">
        <v>171</v>
      </c>
      <c r="C61" s="27" t="s">
        <v>249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250</v>
      </c>
      <c r="B62" s="64" t="s">
        <v>171</v>
      </c>
      <c r="C62" s="27" t="s">
        <v>251</v>
      </c>
      <c r="D62" s="28">
        <v>205200</v>
      </c>
      <c r="E62" s="65">
        <v>205200</v>
      </c>
      <c r="F62" s="66" t="str">
        <f t="shared" si="1"/>
        <v>-</v>
      </c>
    </row>
    <row r="63" spans="1:6" ht="98.45" customHeight="1">
      <c r="A63" s="67" t="s">
        <v>252</v>
      </c>
      <c r="B63" s="64" t="s">
        <v>171</v>
      </c>
      <c r="C63" s="27" t="s">
        <v>253</v>
      </c>
      <c r="D63" s="28">
        <v>205200</v>
      </c>
      <c r="E63" s="65">
        <v>205200</v>
      </c>
      <c r="F63" s="66" t="str">
        <f t="shared" si="1"/>
        <v>-</v>
      </c>
    </row>
    <row r="64" spans="1:6">
      <c r="A64" s="25" t="s">
        <v>254</v>
      </c>
      <c r="B64" s="64" t="s">
        <v>171</v>
      </c>
      <c r="C64" s="27" t="s">
        <v>255</v>
      </c>
      <c r="D64" s="28">
        <v>205200</v>
      </c>
      <c r="E64" s="65">
        <v>205200</v>
      </c>
      <c r="F64" s="66" t="str">
        <f t="shared" si="1"/>
        <v>-</v>
      </c>
    </row>
    <row r="65" spans="1:6">
      <c r="A65" s="25" t="s">
        <v>256</v>
      </c>
      <c r="B65" s="64" t="s">
        <v>171</v>
      </c>
      <c r="C65" s="27" t="s">
        <v>257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248</v>
      </c>
      <c r="B66" s="64" t="s">
        <v>171</v>
      </c>
      <c r="C66" s="27" t="s">
        <v>258</v>
      </c>
      <c r="D66" s="28">
        <v>5000</v>
      </c>
      <c r="E66" s="65" t="s">
        <v>46</v>
      </c>
      <c r="F66" s="66">
        <f t="shared" si="1"/>
        <v>5000</v>
      </c>
    </row>
    <row r="67" spans="1:6" ht="24.6" customHeight="1">
      <c r="A67" s="25" t="s">
        <v>259</v>
      </c>
      <c r="B67" s="64" t="s">
        <v>171</v>
      </c>
      <c r="C67" s="27" t="s">
        <v>260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261</v>
      </c>
      <c r="B68" s="64" t="s">
        <v>171</v>
      </c>
      <c r="C68" s="27" t="s">
        <v>262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263</v>
      </c>
      <c r="B69" s="64" t="s">
        <v>171</v>
      </c>
      <c r="C69" s="27" t="s">
        <v>264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265</v>
      </c>
      <c r="B70" s="64" t="s">
        <v>171</v>
      </c>
      <c r="C70" s="27" t="s">
        <v>266</v>
      </c>
      <c r="D70" s="28">
        <v>258307.05</v>
      </c>
      <c r="E70" s="65">
        <v>114118.43</v>
      </c>
      <c r="F70" s="66">
        <f t="shared" si="1"/>
        <v>144188.62</v>
      </c>
    </row>
    <row r="71" spans="1:6" ht="135.4" customHeight="1">
      <c r="A71" s="67" t="s">
        <v>267</v>
      </c>
      <c r="B71" s="64" t="s">
        <v>171</v>
      </c>
      <c r="C71" s="27" t="s">
        <v>268</v>
      </c>
      <c r="D71" s="28">
        <v>98000</v>
      </c>
      <c r="E71" s="65">
        <v>55680</v>
      </c>
      <c r="F71" s="66">
        <f t="shared" si="1"/>
        <v>42320</v>
      </c>
    </row>
    <row r="72" spans="1:6" ht="172.35" customHeight="1">
      <c r="A72" s="67" t="s">
        <v>269</v>
      </c>
      <c r="B72" s="64" t="s">
        <v>171</v>
      </c>
      <c r="C72" s="27" t="s">
        <v>270</v>
      </c>
      <c r="D72" s="28">
        <v>98000</v>
      </c>
      <c r="E72" s="65">
        <v>55680</v>
      </c>
      <c r="F72" s="66">
        <f t="shared" si="1"/>
        <v>42320</v>
      </c>
    </row>
    <row r="73" spans="1:6" ht="246.2" customHeight="1">
      <c r="A73" s="67" t="s">
        <v>271</v>
      </c>
      <c r="B73" s="64" t="s">
        <v>171</v>
      </c>
      <c r="C73" s="27" t="s">
        <v>272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216</v>
      </c>
      <c r="B74" s="64" t="s">
        <v>171</v>
      </c>
      <c r="C74" s="27" t="s">
        <v>273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218</v>
      </c>
      <c r="B75" s="64" t="s">
        <v>171</v>
      </c>
      <c r="C75" s="27" t="s">
        <v>274</v>
      </c>
      <c r="D75" s="28">
        <v>98000</v>
      </c>
      <c r="E75" s="65">
        <v>55680</v>
      </c>
      <c r="F75" s="66">
        <f t="shared" si="1"/>
        <v>42320</v>
      </c>
    </row>
    <row r="76" spans="1:6" ht="36.950000000000003" customHeight="1">
      <c r="A76" s="25" t="s">
        <v>190</v>
      </c>
      <c r="B76" s="64" t="s">
        <v>171</v>
      </c>
      <c r="C76" s="27" t="s">
        <v>275</v>
      </c>
      <c r="D76" s="28">
        <v>82407.05</v>
      </c>
      <c r="E76" s="65">
        <v>12811.15</v>
      </c>
      <c r="F76" s="66">
        <f t="shared" si="1"/>
        <v>69595.900000000009</v>
      </c>
    </row>
    <row r="77" spans="1:6" ht="24.6" customHeight="1">
      <c r="A77" s="25" t="s">
        <v>204</v>
      </c>
      <c r="B77" s="64" t="s">
        <v>171</v>
      </c>
      <c r="C77" s="27" t="s">
        <v>276</v>
      </c>
      <c r="D77" s="28">
        <v>82407.05</v>
      </c>
      <c r="E77" s="65">
        <v>12811.15</v>
      </c>
      <c r="F77" s="66">
        <f t="shared" si="1"/>
        <v>69595.900000000009</v>
      </c>
    </row>
    <row r="78" spans="1:6" ht="110.65" customHeight="1">
      <c r="A78" s="67" t="s">
        <v>277</v>
      </c>
      <c r="B78" s="64" t="s">
        <v>171</v>
      </c>
      <c r="C78" s="27" t="s">
        <v>278</v>
      </c>
      <c r="D78" s="28">
        <v>71307.05</v>
      </c>
      <c r="E78" s="65">
        <v>2508.5</v>
      </c>
      <c r="F78" s="66">
        <f t="shared" si="1"/>
        <v>68798.55</v>
      </c>
    </row>
    <row r="79" spans="1:6" ht="36.950000000000003" customHeight="1">
      <c r="A79" s="25" t="s">
        <v>216</v>
      </c>
      <c r="B79" s="64" t="s">
        <v>171</v>
      </c>
      <c r="C79" s="27" t="s">
        <v>279</v>
      </c>
      <c r="D79" s="28">
        <v>71307.05</v>
      </c>
      <c r="E79" s="65">
        <v>2508.5</v>
      </c>
      <c r="F79" s="66">
        <f t="shared" ref="F79:F110" si="2">IF(OR(D79="-",IF(E79="-",0,E79)&gt;=IF(D79="-",0,D79)),"-",IF(D79="-",0,D79)-IF(E79="-",0,E79))</f>
        <v>68798.55</v>
      </c>
    </row>
    <row r="80" spans="1:6">
      <c r="A80" s="25" t="s">
        <v>218</v>
      </c>
      <c r="B80" s="64" t="s">
        <v>171</v>
      </c>
      <c r="C80" s="27" t="s">
        <v>280</v>
      </c>
      <c r="D80" s="28">
        <v>71307.05</v>
      </c>
      <c r="E80" s="65">
        <v>2508.5</v>
      </c>
      <c r="F80" s="66">
        <f t="shared" si="2"/>
        <v>68798.55</v>
      </c>
    </row>
    <row r="81" spans="1:6" ht="98.45" customHeight="1">
      <c r="A81" s="67" t="s">
        <v>281</v>
      </c>
      <c r="B81" s="64" t="s">
        <v>171</v>
      </c>
      <c r="C81" s="27" t="s">
        <v>282</v>
      </c>
      <c r="D81" s="28">
        <v>11100</v>
      </c>
      <c r="E81" s="65">
        <v>10302.65</v>
      </c>
      <c r="F81" s="66">
        <f t="shared" si="2"/>
        <v>797.35000000000036</v>
      </c>
    </row>
    <row r="82" spans="1:6">
      <c r="A82" s="25" t="s">
        <v>283</v>
      </c>
      <c r="B82" s="64" t="s">
        <v>171</v>
      </c>
      <c r="C82" s="27" t="s">
        <v>284</v>
      </c>
      <c r="D82" s="28">
        <v>11100</v>
      </c>
      <c r="E82" s="65">
        <v>10302.65</v>
      </c>
      <c r="F82" s="66">
        <f t="shared" si="2"/>
        <v>797.35000000000036</v>
      </c>
    </row>
    <row r="83" spans="1:6">
      <c r="A83" s="25" t="s">
        <v>285</v>
      </c>
      <c r="B83" s="64" t="s">
        <v>171</v>
      </c>
      <c r="C83" s="27" t="s">
        <v>286</v>
      </c>
      <c r="D83" s="28">
        <v>4900</v>
      </c>
      <c r="E83" s="65">
        <v>4105</v>
      </c>
      <c r="F83" s="66">
        <f t="shared" si="2"/>
        <v>795</v>
      </c>
    </row>
    <row r="84" spans="1:6">
      <c r="A84" s="25" t="s">
        <v>287</v>
      </c>
      <c r="B84" s="64" t="s">
        <v>171</v>
      </c>
      <c r="C84" s="27" t="s">
        <v>288</v>
      </c>
      <c r="D84" s="28">
        <v>6200</v>
      </c>
      <c r="E84" s="65">
        <v>6197.65</v>
      </c>
      <c r="F84" s="66">
        <f t="shared" si="2"/>
        <v>2.3500000000003638</v>
      </c>
    </row>
    <row r="85" spans="1:6" ht="36.950000000000003" customHeight="1">
      <c r="A85" s="25" t="s">
        <v>289</v>
      </c>
      <c r="B85" s="64" t="s">
        <v>171</v>
      </c>
      <c r="C85" s="27" t="s">
        <v>290</v>
      </c>
      <c r="D85" s="28">
        <v>5000</v>
      </c>
      <c r="E85" s="65" t="s">
        <v>46</v>
      </c>
      <c r="F85" s="66">
        <f t="shared" si="2"/>
        <v>5000</v>
      </c>
    </row>
    <row r="86" spans="1:6" ht="36.950000000000003" customHeight="1">
      <c r="A86" s="25" t="s">
        <v>291</v>
      </c>
      <c r="B86" s="64" t="s">
        <v>171</v>
      </c>
      <c r="C86" s="27" t="s">
        <v>292</v>
      </c>
      <c r="D86" s="28">
        <v>5000</v>
      </c>
      <c r="E86" s="65" t="s">
        <v>46</v>
      </c>
      <c r="F86" s="66">
        <f t="shared" si="2"/>
        <v>5000</v>
      </c>
    </row>
    <row r="87" spans="1:6" ht="98.45" customHeight="1">
      <c r="A87" s="67" t="s">
        <v>293</v>
      </c>
      <c r="B87" s="64" t="s">
        <v>171</v>
      </c>
      <c r="C87" s="27" t="s">
        <v>294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216</v>
      </c>
      <c r="B88" s="64" t="s">
        <v>171</v>
      </c>
      <c r="C88" s="27" t="s">
        <v>295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218</v>
      </c>
      <c r="B89" s="64" t="s">
        <v>171</v>
      </c>
      <c r="C89" s="27" t="s">
        <v>296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297</v>
      </c>
      <c r="B90" s="64" t="s">
        <v>171</v>
      </c>
      <c r="C90" s="27" t="s">
        <v>298</v>
      </c>
      <c r="D90" s="28">
        <v>32000</v>
      </c>
      <c r="E90" s="65">
        <v>12500</v>
      </c>
      <c r="F90" s="66">
        <f t="shared" si="2"/>
        <v>19500</v>
      </c>
    </row>
    <row r="91" spans="1:6" ht="36.950000000000003" customHeight="1">
      <c r="A91" s="25" t="s">
        <v>299</v>
      </c>
      <c r="B91" s="64" t="s">
        <v>171</v>
      </c>
      <c r="C91" s="27" t="s">
        <v>300</v>
      </c>
      <c r="D91" s="28">
        <v>2000</v>
      </c>
      <c r="E91" s="65" t="s">
        <v>46</v>
      </c>
      <c r="F91" s="66">
        <f t="shared" si="2"/>
        <v>2000</v>
      </c>
    </row>
    <row r="92" spans="1:6" ht="135.4" customHeight="1">
      <c r="A92" s="67" t="s">
        <v>301</v>
      </c>
      <c r="B92" s="64" t="s">
        <v>171</v>
      </c>
      <c r="C92" s="27" t="s">
        <v>302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216</v>
      </c>
      <c r="B93" s="64" t="s">
        <v>171</v>
      </c>
      <c r="C93" s="27" t="s">
        <v>303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218</v>
      </c>
      <c r="B94" s="64" t="s">
        <v>171</v>
      </c>
      <c r="C94" s="27" t="s">
        <v>304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305</v>
      </c>
      <c r="B95" s="64" t="s">
        <v>171</v>
      </c>
      <c r="C95" s="27" t="s">
        <v>306</v>
      </c>
      <c r="D95" s="28">
        <v>30000</v>
      </c>
      <c r="E95" s="65">
        <v>12500</v>
      </c>
      <c r="F95" s="66">
        <f t="shared" si="2"/>
        <v>17500</v>
      </c>
    </row>
    <row r="96" spans="1:6" ht="209.25" customHeight="1">
      <c r="A96" s="67" t="s">
        <v>307</v>
      </c>
      <c r="B96" s="64" t="s">
        <v>171</v>
      </c>
      <c r="C96" s="27" t="s">
        <v>308</v>
      </c>
      <c r="D96" s="28">
        <v>30000</v>
      </c>
      <c r="E96" s="65">
        <v>12500</v>
      </c>
      <c r="F96" s="66">
        <f t="shared" si="2"/>
        <v>17500</v>
      </c>
    </row>
    <row r="97" spans="1:6" ht="36.950000000000003" customHeight="1">
      <c r="A97" s="25" t="s">
        <v>216</v>
      </c>
      <c r="B97" s="64" t="s">
        <v>171</v>
      </c>
      <c r="C97" s="27" t="s">
        <v>309</v>
      </c>
      <c r="D97" s="28">
        <v>30000</v>
      </c>
      <c r="E97" s="65">
        <v>12500</v>
      </c>
      <c r="F97" s="66">
        <f t="shared" si="2"/>
        <v>17500</v>
      </c>
    </row>
    <row r="98" spans="1:6">
      <c r="A98" s="25" t="s">
        <v>218</v>
      </c>
      <c r="B98" s="64" t="s">
        <v>171</v>
      </c>
      <c r="C98" s="27" t="s">
        <v>310</v>
      </c>
      <c r="D98" s="28">
        <v>30000</v>
      </c>
      <c r="E98" s="65">
        <v>12500</v>
      </c>
      <c r="F98" s="66">
        <f t="shared" si="2"/>
        <v>17500</v>
      </c>
    </row>
    <row r="99" spans="1:6" ht="36.950000000000003" customHeight="1">
      <c r="A99" s="25" t="s">
        <v>248</v>
      </c>
      <c r="B99" s="64" t="s">
        <v>171</v>
      </c>
      <c r="C99" s="27" t="s">
        <v>311</v>
      </c>
      <c r="D99" s="28">
        <v>40900</v>
      </c>
      <c r="E99" s="65">
        <v>33127.279999999999</v>
      </c>
      <c r="F99" s="66">
        <f t="shared" si="2"/>
        <v>7772.7200000000012</v>
      </c>
    </row>
    <row r="100" spans="1:6">
      <c r="A100" s="25" t="s">
        <v>250</v>
      </c>
      <c r="B100" s="64" t="s">
        <v>171</v>
      </c>
      <c r="C100" s="27" t="s">
        <v>312</v>
      </c>
      <c r="D100" s="28">
        <v>40900</v>
      </c>
      <c r="E100" s="65">
        <v>33127.279999999999</v>
      </c>
      <c r="F100" s="66">
        <f t="shared" si="2"/>
        <v>7772.7200000000012</v>
      </c>
    </row>
    <row r="101" spans="1:6" ht="86.1" customHeight="1">
      <c r="A101" s="25" t="s">
        <v>313</v>
      </c>
      <c r="B101" s="64" t="s">
        <v>171</v>
      </c>
      <c r="C101" s="27" t="s">
        <v>314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216</v>
      </c>
      <c r="B102" s="64" t="s">
        <v>171</v>
      </c>
      <c r="C102" s="27" t="s">
        <v>315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218</v>
      </c>
      <c r="B103" s="64" t="s">
        <v>171</v>
      </c>
      <c r="C103" s="27" t="s">
        <v>316</v>
      </c>
      <c r="D103" s="28">
        <v>8900</v>
      </c>
      <c r="E103" s="65">
        <v>8127.28</v>
      </c>
      <c r="F103" s="66">
        <f t="shared" si="2"/>
        <v>772.72000000000025</v>
      </c>
    </row>
    <row r="104" spans="1:6" ht="110.65" customHeight="1">
      <c r="A104" s="67" t="s">
        <v>317</v>
      </c>
      <c r="B104" s="64" t="s">
        <v>171</v>
      </c>
      <c r="C104" s="27" t="s">
        <v>318</v>
      </c>
      <c r="D104" s="28">
        <v>12000</v>
      </c>
      <c r="E104" s="65">
        <v>5000</v>
      </c>
      <c r="F104" s="66">
        <f t="shared" si="2"/>
        <v>7000</v>
      </c>
    </row>
    <row r="105" spans="1:6" ht="36.950000000000003" customHeight="1">
      <c r="A105" s="25" t="s">
        <v>216</v>
      </c>
      <c r="B105" s="64" t="s">
        <v>171</v>
      </c>
      <c r="C105" s="27" t="s">
        <v>319</v>
      </c>
      <c r="D105" s="28">
        <v>12000</v>
      </c>
      <c r="E105" s="65">
        <v>5000</v>
      </c>
      <c r="F105" s="66">
        <f t="shared" si="2"/>
        <v>7000</v>
      </c>
    </row>
    <row r="106" spans="1:6">
      <c r="A106" s="25" t="s">
        <v>218</v>
      </c>
      <c r="B106" s="64" t="s">
        <v>171</v>
      </c>
      <c r="C106" s="27" t="s">
        <v>320</v>
      </c>
      <c r="D106" s="28">
        <v>12000</v>
      </c>
      <c r="E106" s="65">
        <v>5000</v>
      </c>
      <c r="F106" s="66">
        <f t="shared" si="2"/>
        <v>7000</v>
      </c>
    </row>
    <row r="107" spans="1:6" ht="73.900000000000006" customHeight="1">
      <c r="A107" s="25" t="s">
        <v>321</v>
      </c>
      <c r="B107" s="64" t="s">
        <v>171</v>
      </c>
      <c r="C107" s="27" t="s">
        <v>322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283</v>
      </c>
      <c r="B108" s="64" t="s">
        <v>171</v>
      </c>
      <c r="C108" s="27" t="s">
        <v>323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287</v>
      </c>
      <c r="B109" s="64" t="s">
        <v>171</v>
      </c>
      <c r="C109" s="27" t="s">
        <v>324</v>
      </c>
      <c r="D109" s="28">
        <v>20000</v>
      </c>
      <c r="E109" s="65">
        <v>20000</v>
      </c>
      <c r="F109" s="66" t="str">
        <f t="shared" si="2"/>
        <v>-</v>
      </c>
    </row>
    <row r="110" spans="1:6" ht="21.4" customHeight="1">
      <c r="A110" s="52" t="s">
        <v>325</v>
      </c>
      <c r="B110" s="53" t="s">
        <v>171</v>
      </c>
      <c r="C110" s="54" t="s">
        <v>326</v>
      </c>
      <c r="D110" s="55">
        <v>96100</v>
      </c>
      <c r="E110" s="56">
        <v>62453.97</v>
      </c>
      <c r="F110" s="57">
        <f t="shared" si="2"/>
        <v>33646.03</v>
      </c>
    </row>
    <row r="111" spans="1:6" ht="24.6" customHeight="1">
      <c r="A111" s="25" t="s">
        <v>327</v>
      </c>
      <c r="B111" s="64" t="s">
        <v>171</v>
      </c>
      <c r="C111" s="27" t="s">
        <v>328</v>
      </c>
      <c r="D111" s="28">
        <v>96100</v>
      </c>
      <c r="E111" s="65">
        <v>62453.97</v>
      </c>
      <c r="F111" s="66">
        <f t="shared" ref="F111:F142" si="3">IF(OR(D111="-",IF(E111="-",0,E111)&gt;=IF(D111="-",0,D111)),"-",IF(D111="-",0,D111)-IF(E111="-",0,E111))</f>
        <v>33646.03</v>
      </c>
    </row>
    <row r="112" spans="1:6" ht="36.950000000000003" customHeight="1">
      <c r="A112" s="25" t="s">
        <v>248</v>
      </c>
      <c r="B112" s="64" t="s">
        <v>171</v>
      </c>
      <c r="C112" s="27" t="s">
        <v>329</v>
      </c>
      <c r="D112" s="28">
        <v>96100</v>
      </c>
      <c r="E112" s="65">
        <v>62453.97</v>
      </c>
      <c r="F112" s="66">
        <f t="shared" si="3"/>
        <v>33646.03</v>
      </c>
    </row>
    <row r="113" spans="1:6">
      <c r="A113" s="25" t="s">
        <v>250</v>
      </c>
      <c r="B113" s="64" t="s">
        <v>171</v>
      </c>
      <c r="C113" s="27" t="s">
        <v>330</v>
      </c>
      <c r="D113" s="28">
        <v>96100</v>
      </c>
      <c r="E113" s="65">
        <v>62453.97</v>
      </c>
      <c r="F113" s="66">
        <f t="shared" si="3"/>
        <v>33646.03</v>
      </c>
    </row>
    <row r="114" spans="1:6" ht="86.1" customHeight="1">
      <c r="A114" s="25" t="s">
        <v>331</v>
      </c>
      <c r="B114" s="64" t="s">
        <v>171</v>
      </c>
      <c r="C114" s="27" t="s">
        <v>332</v>
      </c>
      <c r="D114" s="28">
        <v>96100</v>
      </c>
      <c r="E114" s="65">
        <v>62453.97</v>
      </c>
      <c r="F114" s="66">
        <f t="shared" si="3"/>
        <v>33646.03</v>
      </c>
    </row>
    <row r="115" spans="1:6" ht="24.6" customHeight="1">
      <c r="A115" s="25" t="s">
        <v>196</v>
      </c>
      <c r="B115" s="64" t="s">
        <v>171</v>
      </c>
      <c r="C115" s="27" t="s">
        <v>333</v>
      </c>
      <c r="D115" s="28">
        <v>96100</v>
      </c>
      <c r="E115" s="65">
        <v>62453.97</v>
      </c>
      <c r="F115" s="66">
        <f t="shared" si="3"/>
        <v>33646.03</v>
      </c>
    </row>
    <row r="116" spans="1:6" ht="24.6" customHeight="1">
      <c r="A116" s="25" t="s">
        <v>198</v>
      </c>
      <c r="B116" s="64" t="s">
        <v>171</v>
      </c>
      <c r="C116" s="27" t="s">
        <v>334</v>
      </c>
      <c r="D116" s="28">
        <v>73800</v>
      </c>
      <c r="E116" s="65">
        <v>48546.43</v>
      </c>
      <c r="F116" s="66">
        <f t="shared" si="3"/>
        <v>25253.57</v>
      </c>
    </row>
    <row r="117" spans="1:6" ht="49.15" customHeight="1">
      <c r="A117" s="25" t="s">
        <v>202</v>
      </c>
      <c r="B117" s="64" t="s">
        <v>171</v>
      </c>
      <c r="C117" s="27" t="s">
        <v>335</v>
      </c>
      <c r="D117" s="28">
        <v>22300</v>
      </c>
      <c r="E117" s="65">
        <v>13907.54</v>
      </c>
      <c r="F117" s="66">
        <f t="shared" si="3"/>
        <v>8392.4599999999991</v>
      </c>
    </row>
    <row r="118" spans="1:6" ht="24.6" customHeight="1">
      <c r="A118" s="52" t="s">
        <v>336</v>
      </c>
      <c r="B118" s="53" t="s">
        <v>171</v>
      </c>
      <c r="C118" s="54" t="s">
        <v>337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338</v>
      </c>
      <c r="B119" s="64" t="s">
        <v>171</v>
      </c>
      <c r="C119" s="27" t="s">
        <v>339</v>
      </c>
      <c r="D119" s="28">
        <v>23400</v>
      </c>
      <c r="E119" s="65">
        <v>18900</v>
      </c>
      <c r="F119" s="66">
        <f t="shared" si="3"/>
        <v>4500</v>
      </c>
    </row>
    <row r="120" spans="1:6" ht="135.4" customHeight="1">
      <c r="A120" s="67" t="s">
        <v>267</v>
      </c>
      <c r="B120" s="64" t="s">
        <v>171</v>
      </c>
      <c r="C120" s="27" t="s">
        <v>340</v>
      </c>
      <c r="D120" s="28">
        <v>23400</v>
      </c>
      <c r="E120" s="65">
        <v>18900</v>
      </c>
      <c r="F120" s="66">
        <f t="shared" si="3"/>
        <v>4500</v>
      </c>
    </row>
    <row r="121" spans="1:6" ht="49.15" customHeight="1">
      <c r="A121" s="25" t="s">
        <v>341</v>
      </c>
      <c r="B121" s="64" t="s">
        <v>171</v>
      </c>
      <c r="C121" s="27" t="s">
        <v>342</v>
      </c>
      <c r="D121" s="28">
        <v>23400</v>
      </c>
      <c r="E121" s="65">
        <v>18900</v>
      </c>
      <c r="F121" s="66">
        <f t="shared" si="3"/>
        <v>4500</v>
      </c>
    </row>
    <row r="122" spans="1:6" ht="209.25" customHeight="1">
      <c r="A122" s="67" t="s">
        <v>343</v>
      </c>
      <c r="B122" s="64" t="s">
        <v>171</v>
      </c>
      <c r="C122" s="27" t="s">
        <v>344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216</v>
      </c>
      <c r="B123" s="64" t="s">
        <v>171</v>
      </c>
      <c r="C123" s="27" t="s">
        <v>345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218</v>
      </c>
      <c r="B124" s="64" t="s">
        <v>171</v>
      </c>
      <c r="C124" s="27" t="s">
        <v>346</v>
      </c>
      <c r="D124" s="28">
        <v>18400</v>
      </c>
      <c r="E124" s="65">
        <v>18400</v>
      </c>
      <c r="F124" s="66" t="str">
        <f t="shared" si="3"/>
        <v>-</v>
      </c>
    </row>
    <row r="125" spans="1:6" ht="196.9" customHeight="1">
      <c r="A125" s="67" t="s">
        <v>347</v>
      </c>
      <c r="B125" s="64" t="s">
        <v>171</v>
      </c>
      <c r="C125" s="27" t="s">
        <v>348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216</v>
      </c>
      <c r="B126" s="64" t="s">
        <v>171</v>
      </c>
      <c r="C126" s="27" t="s">
        <v>349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218</v>
      </c>
      <c r="B127" s="64" t="s">
        <v>171</v>
      </c>
      <c r="C127" s="27" t="s">
        <v>350</v>
      </c>
      <c r="D127" s="28">
        <v>2000</v>
      </c>
      <c r="E127" s="65" t="s">
        <v>46</v>
      </c>
      <c r="F127" s="66">
        <f t="shared" si="3"/>
        <v>2000</v>
      </c>
    </row>
    <row r="128" spans="1:6" ht="184.7" customHeight="1">
      <c r="A128" s="67" t="s">
        <v>351</v>
      </c>
      <c r="B128" s="64" t="s">
        <v>171</v>
      </c>
      <c r="C128" s="27" t="s">
        <v>352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216</v>
      </c>
      <c r="B129" s="64" t="s">
        <v>171</v>
      </c>
      <c r="C129" s="27" t="s">
        <v>353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218</v>
      </c>
      <c r="B130" s="64" t="s">
        <v>171</v>
      </c>
      <c r="C130" s="27" t="s">
        <v>354</v>
      </c>
      <c r="D130" s="28">
        <v>3000</v>
      </c>
      <c r="E130" s="65">
        <v>500</v>
      </c>
      <c r="F130" s="66">
        <f t="shared" si="3"/>
        <v>2500</v>
      </c>
    </row>
    <row r="131" spans="1:6" ht="21.4" customHeight="1">
      <c r="A131" s="52" t="s">
        <v>355</v>
      </c>
      <c r="B131" s="53" t="s">
        <v>171</v>
      </c>
      <c r="C131" s="54" t="s">
        <v>356</v>
      </c>
      <c r="D131" s="55">
        <v>55000</v>
      </c>
      <c r="E131" s="56">
        <v>17100</v>
      </c>
      <c r="F131" s="57">
        <f t="shared" si="3"/>
        <v>37900</v>
      </c>
    </row>
    <row r="132" spans="1:6" ht="24.6" customHeight="1">
      <c r="A132" s="25" t="s">
        <v>357</v>
      </c>
      <c r="B132" s="64" t="s">
        <v>171</v>
      </c>
      <c r="C132" s="27" t="s">
        <v>358</v>
      </c>
      <c r="D132" s="28">
        <v>55000</v>
      </c>
      <c r="E132" s="65">
        <v>17100</v>
      </c>
      <c r="F132" s="66">
        <f t="shared" si="3"/>
        <v>37900</v>
      </c>
    </row>
    <row r="133" spans="1:6" ht="36.950000000000003" customHeight="1">
      <c r="A133" s="25" t="s">
        <v>248</v>
      </c>
      <c r="B133" s="64" t="s">
        <v>171</v>
      </c>
      <c r="C133" s="27" t="s">
        <v>359</v>
      </c>
      <c r="D133" s="28">
        <v>55000</v>
      </c>
      <c r="E133" s="65">
        <v>17100</v>
      </c>
      <c r="F133" s="66">
        <f t="shared" si="3"/>
        <v>37900</v>
      </c>
    </row>
    <row r="134" spans="1:6">
      <c r="A134" s="25" t="s">
        <v>250</v>
      </c>
      <c r="B134" s="64" t="s">
        <v>171</v>
      </c>
      <c r="C134" s="27" t="s">
        <v>360</v>
      </c>
      <c r="D134" s="28">
        <v>55000</v>
      </c>
      <c r="E134" s="65">
        <v>17100</v>
      </c>
      <c r="F134" s="66">
        <f t="shared" si="3"/>
        <v>37900</v>
      </c>
    </row>
    <row r="135" spans="1:6" ht="110.65" customHeight="1">
      <c r="A135" s="67" t="s">
        <v>317</v>
      </c>
      <c r="B135" s="64" t="s">
        <v>171</v>
      </c>
      <c r="C135" s="27" t="s">
        <v>361</v>
      </c>
      <c r="D135" s="28">
        <v>55000</v>
      </c>
      <c r="E135" s="65">
        <v>17100</v>
      </c>
      <c r="F135" s="66">
        <f t="shared" si="3"/>
        <v>37900</v>
      </c>
    </row>
    <row r="136" spans="1:6" ht="36.950000000000003" customHeight="1">
      <c r="A136" s="25" t="s">
        <v>216</v>
      </c>
      <c r="B136" s="64" t="s">
        <v>171</v>
      </c>
      <c r="C136" s="27" t="s">
        <v>362</v>
      </c>
      <c r="D136" s="28">
        <v>55000</v>
      </c>
      <c r="E136" s="65">
        <v>17100</v>
      </c>
      <c r="F136" s="66">
        <f t="shared" si="3"/>
        <v>37900</v>
      </c>
    </row>
    <row r="137" spans="1:6">
      <c r="A137" s="25" t="s">
        <v>218</v>
      </c>
      <c r="B137" s="64" t="s">
        <v>171</v>
      </c>
      <c r="C137" s="27" t="s">
        <v>363</v>
      </c>
      <c r="D137" s="28">
        <v>55000</v>
      </c>
      <c r="E137" s="65">
        <v>17100</v>
      </c>
      <c r="F137" s="66">
        <f t="shared" si="3"/>
        <v>37900</v>
      </c>
    </row>
    <row r="138" spans="1:6" ht="21.4" customHeight="1">
      <c r="A138" s="52" t="s">
        <v>364</v>
      </c>
      <c r="B138" s="53" t="s">
        <v>171</v>
      </c>
      <c r="C138" s="54" t="s">
        <v>365</v>
      </c>
      <c r="D138" s="55">
        <v>5215703.6399999997</v>
      </c>
      <c r="E138" s="56">
        <v>2252966.7599999998</v>
      </c>
      <c r="F138" s="57">
        <f t="shared" si="3"/>
        <v>2962736.88</v>
      </c>
    </row>
    <row r="139" spans="1:6">
      <c r="A139" s="25" t="s">
        <v>366</v>
      </c>
      <c r="B139" s="64" t="s">
        <v>171</v>
      </c>
      <c r="C139" s="27" t="s">
        <v>367</v>
      </c>
      <c r="D139" s="28">
        <v>5215703.6399999997</v>
      </c>
      <c r="E139" s="65">
        <v>2252966.7599999998</v>
      </c>
      <c r="F139" s="66">
        <f t="shared" si="3"/>
        <v>2962736.88</v>
      </c>
    </row>
    <row r="140" spans="1:6" ht="61.5" customHeight="1">
      <c r="A140" s="25" t="s">
        <v>178</v>
      </c>
      <c r="B140" s="64" t="s">
        <v>171</v>
      </c>
      <c r="C140" s="27" t="s">
        <v>368</v>
      </c>
      <c r="D140" s="28">
        <v>5215703.6399999997</v>
      </c>
      <c r="E140" s="65">
        <v>2252966.7599999998</v>
      </c>
      <c r="F140" s="66">
        <f t="shared" si="3"/>
        <v>2962736.88</v>
      </c>
    </row>
    <row r="141" spans="1:6">
      <c r="A141" s="25" t="s">
        <v>180</v>
      </c>
      <c r="B141" s="64" t="s">
        <v>171</v>
      </c>
      <c r="C141" s="27" t="s">
        <v>369</v>
      </c>
      <c r="D141" s="28">
        <v>5215703.6399999997</v>
      </c>
      <c r="E141" s="65">
        <v>2252966.7599999998</v>
      </c>
      <c r="F141" s="66">
        <f t="shared" si="3"/>
        <v>2962736.88</v>
      </c>
    </row>
    <row r="142" spans="1:6" ht="98.45" customHeight="1">
      <c r="A142" s="67" t="s">
        <v>370</v>
      </c>
      <c r="B142" s="64" t="s">
        <v>171</v>
      </c>
      <c r="C142" s="27" t="s">
        <v>371</v>
      </c>
      <c r="D142" s="28">
        <v>584257.59</v>
      </c>
      <c r="E142" s="65">
        <v>404874.13</v>
      </c>
      <c r="F142" s="66">
        <f t="shared" si="3"/>
        <v>179383.45999999996</v>
      </c>
    </row>
    <row r="143" spans="1:6" ht="36.950000000000003" customHeight="1">
      <c r="A143" s="25" t="s">
        <v>216</v>
      </c>
      <c r="B143" s="64" t="s">
        <v>171</v>
      </c>
      <c r="C143" s="27" t="s">
        <v>372</v>
      </c>
      <c r="D143" s="28">
        <v>584257.59</v>
      </c>
      <c r="E143" s="65">
        <v>404874.13</v>
      </c>
      <c r="F143" s="66">
        <f t="shared" ref="F143:F174" si="4">IF(OR(D143="-",IF(E143="-",0,E143)&gt;=IF(D143="-",0,D143)),"-",IF(D143="-",0,D143)-IF(E143="-",0,E143))</f>
        <v>179383.45999999996</v>
      </c>
    </row>
    <row r="144" spans="1:6">
      <c r="A144" s="25" t="s">
        <v>218</v>
      </c>
      <c r="B144" s="64" t="s">
        <v>171</v>
      </c>
      <c r="C144" s="27" t="s">
        <v>373</v>
      </c>
      <c r="D144" s="28">
        <v>584257.59</v>
      </c>
      <c r="E144" s="65">
        <v>404874.13</v>
      </c>
      <c r="F144" s="66">
        <f t="shared" si="4"/>
        <v>179383.45999999996</v>
      </c>
    </row>
    <row r="145" spans="1:6" ht="86.1" customHeight="1">
      <c r="A145" s="25" t="s">
        <v>374</v>
      </c>
      <c r="B145" s="64" t="s">
        <v>171</v>
      </c>
      <c r="C145" s="27" t="s">
        <v>375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216</v>
      </c>
      <c r="B146" s="64" t="s">
        <v>171</v>
      </c>
      <c r="C146" s="27" t="s">
        <v>376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218</v>
      </c>
      <c r="B147" s="64" t="s">
        <v>171</v>
      </c>
      <c r="C147" s="27" t="s">
        <v>377</v>
      </c>
      <c r="D147" s="28">
        <v>129000</v>
      </c>
      <c r="E147" s="65">
        <v>15255</v>
      </c>
      <c r="F147" s="66">
        <f t="shared" si="4"/>
        <v>113745</v>
      </c>
    </row>
    <row r="148" spans="1:6" ht="110.65" customHeight="1">
      <c r="A148" s="67" t="s">
        <v>378</v>
      </c>
      <c r="B148" s="64" t="s">
        <v>171</v>
      </c>
      <c r="C148" s="27" t="s">
        <v>379</v>
      </c>
      <c r="D148" s="28">
        <v>272400</v>
      </c>
      <c r="E148" s="65">
        <v>23400</v>
      </c>
      <c r="F148" s="66">
        <f t="shared" si="4"/>
        <v>249000</v>
      </c>
    </row>
    <row r="149" spans="1:6" ht="36.950000000000003" customHeight="1">
      <c r="A149" s="25" t="s">
        <v>216</v>
      </c>
      <c r="B149" s="64" t="s">
        <v>171</v>
      </c>
      <c r="C149" s="27" t="s">
        <v>380</v>
      </c>
      <c r="D149" s="28">
        <v>272400</v>
      </c>
      <c r="E149" s="65">
        <v>23400</v>
      </c>
      <c r="F149" s="66">
        <f t="shared" si="4"/>
        <v>249000</v>
      </c>
    </row>
    <row r="150" spans="1:6">
      <c r="A150" s="25" t="s">
        <v>218</v>
      </c>
      <c r="B150" s="64" t="s">
        <v>171</v>
      </c>
      <c r="C150" s="27" t="s">
        <v>381</v>
      </c>
      <c r="D150" s="28">
        <v>272400</v>
      </c>
      <c r="E150" s="65">
        <v>23400</v>
      </c>
      <c r="F150" s="66">
        <f t="shared" si="4"/>
        <v>249000</v>
      </c>
    </row>
    <row r="151" spans="1:6" ht="98.45" customHeight="1">
      <c r="A151" s="67" t="s">
        <v>382</v>
      </c>
      <c r="B151" s="64" t="s">
        <v>171</v>
      </c>
      <c r="C151" s="27" t="s">
        <v>383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216</v>
      </c>
      <c r="B152" s="64" t="s">
        <v>171</v>
      </c>
      <c r="C152" s="27" t="s">
        <v>384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218</v>
      </c>
      <c r="B153" s="64" t="s">
        <v>171</v>
      </c>
      <c r="C153" s="27" t="s">
        <v>385</v>
      </c>
      <c r="D153" s="28">
        <v>56600</v>
      </c>
      <c r="E153" s="65">
        <v>33800</v>
      </c>
      <c r="F153" s="66">
        <f t="shared" si="4"/>
        <v>22800</v>
      </c>
    </row>
    <row r="154" spans="1:6" ht="98.45" customHeight="1">
      <c r="A154" s="67" t="s">
        <v>386</v>
      </c>
      <c r="B154" s="64" t="s">
        <v>171</v>
      </c>
      <c r="C154" s="27" t="s">
        <v>387</v>
      </c>
      <c r="D154" s="28">
        <v>4173446.05</v>
      </c>
      <c r="E154" s="65">
        <v>1775637.63</v>
      </c>
      <c r="F154" s="66">
        <f t="shared" si="4"/>
        <v>2397808.42</v>
      </c>
    </row>
    <row r="155" spans="1:6" ht="36.950000000000003" customHeight="1">
      <c r="A155" s="25" t="s">
        <v>216</v>
      </c>
      <c r="B155" s="64" t="s">
        <v>171</v>
      </c>
      <c r="C155" s="27" t="s">
        <v>388</v>
      </c>
      <c r="D155" s="28">
        <v>4173446.05</v>
      </c>
      <c r="E155" s="65">
        <v>1775637.63</v>
      </c>
      <c r="F155" s="66">
        <f t="shared" si="4"/>
        <v>2397808.42</v>
      </c>
    </row>
    <row r="156" spans="1:6">
      <c r="A156" s="25" t="s">
        <v>218</v>
      </c>
      <c r="B156" s="64" t="s">
        <v>171</v>
      </c>
      <c r="C156" s="27" t="s">
        <v>389</v>
      </c>
      <c r="D156" s="28">
        <v>3499146.05</v>
      </c>
      <c r="E156" s="65">
        <v>1255247.49</v>
      </c>
      <c r="F156" s="66">
        <f t="shared" si="4"/>
        <v>2243898.5599999996</v>
      </c>
    </row>
    <row r="157" spans="1:6">
      <c r="A157" s="25" t="s">
        <v>390</v>
      </c>
      <c r="B157" s="64" t="s">
        <v>171</v>
      </c>
      <c r="C157" s="27" t="s">
        <v>391</v>
      </c>
      <c r="D157" s="28">
        <v>674300</v>
      </c>
      <c r="E157" s="65">
        <v>520390.14</v>
      </c>
      <c r="F157" s="66">
        <f t="shared" si="4"/>
        <v>153909.85999999999</v>
      </c>
    </row>
    <row r="158" spans="1:6" ht="21.4" customHeight="1">
      <c r="A158" s="52" t="s">
        <v>392</v>
      </c>
      <c r="B158" s="53" t="s">
        <v>171</v>
      </c>
      <c r="C158" s="54" t="s">
        <v>393</v>
      </c>
      <c r="D158" s="55">
        <v>16800</v>
      </c>
      <c r="E158" s="56">
        <v>3600</v>
      </c>
      <c r="F158" s="57">
        <f t="shared" si="4"/>
        <v>13200</v>
      </c>
    </row>
    <row r="159" spans="1:6" ht="36.950000000000003" customHeight="1">
      <c r="A159" s="25" t="s">
        <v>394</v>
      </c>
      <c r="B159" s="64" t="s">
        <v>171</v>
      </c>
      <c r="C159" s="27" t="s">
        <v>395</v>
      </c>
      <c r="D159" s="28">
        <v>16800</v>
      </c>
      <c r="E159" s="65">
        <v>3600</v>
      </c>
      <c r="F159" s="66">
        <f t="shared" si="4"/>
        <v>13200</v>
      </c>
    </row>
    <row r="160" spans="1:6" ht="36.950000000000003" customHeight="1">
      <c r="A160" s="25" t="s">
        <v>190</v>
      </c>
      <c r="B160" s="64" t="s">
        <v>171</v>
      </c>
      <c r="C160" s="27" t="s">
        <v>396</v>
      </c>
      <c r="D160" s="28">
        <v>16800</v>
      </c>
      <c r="E160" s="65">
        <v>3600</v>
      </c>
      <c r="F160" s="66">
        <f t="shared" si="4"/>
        <v>13200</v>
      </c>
    </row>
    <row r="161" spans="1:6" ht="49.15" customHeight="1">
      <c r="A161" s="25" t="s">
        <v>397</v>
      </c>
      <c r="B161" s="64" t="s">
        <v>171</v>
      </c>
      <c r="C161" s="27" t="s">
        <v>398</v>
      </c>
      <c r="D161" s="28">
        <v>16800</v>
      </c>
      <c r="E161" s="65">
        <v>3600</v>
      </c>
      <c r="F161" s="66">
        <f t="shared" si="4"/>
        <v>13200</v>
      </c>
    </row>
    <row r="162" spans="1:6" ht="147.6" customHeight="1">
      <c r="A162" s="67" t="s">
        <v>399</v>
      </c>
      <c r="B162" s="64" t="s">
        <v>171</v>
      </c>
      <c r="C162" s="27" t="s">
        <v>400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216</v>
      </c>
      <c r="B163" s="64" t="s">
        <v>171</v>
      </c>
      <c r="C163" s="27" t="s">
        <v>401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218</v>
      </c>
      <c r="B164" s="64" t="s">
        <v>171</v>
      </c>
      <c r="C164" s="27" t="s">
        <v>402</v>
      </c>
      <c r="D164" s="28">
        <v>16800</v>
      </c>
      <c r="E164" s="65">
        <v>3600</v>
      </c>
      <c r="F164" s="66">
        <f t="shared" si="4"/>
        <v>13200</v>
      </c>
    </row>
    <row r="165" spans="1:6" ht="21.4" customHeight="1">
      <c r="A165" s="52" t="s">
        <v>403</v>
      </c>
      <c r="B165" s="53" t="s">
        <v>171</v>
      </c>
      <c r="C165" s="54" t="s">
        <v>404</v>
      </c>
      <c r="D165" s="55">
        <v>7301762</v>
      </c>
      <c r="E165" s="56">
        <v>3009795.7</v>
      </c>
      <c r="F165" s="57">
        <f t="shared" si="4"/>
        <v>4291966.3</v>
      </c>
    </row>
    <row r="166" spans="1:6">
      <c r="A166" s="25" t="s">
        <v>405</v>
      </c>
      <c r="B166" s="64" t="s">
        <v>171</v>
      </c>
      <c r="C166" s="27" t="s">
        <v>406</v>
      </c>
      <c r="D166" s="28">
        <v>7301762</v>
      </c>
      <c r="E166" s="65">
        <v>3009795.7</v>
      </c>
      <c r="F166" s="66">
        <f t="shared" si="4"/>
        <v>4291966.3</v>
      </c>
    </row>
    <row r="167" spans="1:6" ht="24.6" customHeight="1">
      <c r="A167" s="25" t="s">
        <v>407</v>
      </c>
      <c r="B167" s="64" t="s">
        <v>171</v>
      </c>
      <c r="C167" s="27" t="s">
        <v>408</v>
      </c>
      <c r="D167" s="28">
        <v>7221762</v>
      </c>
      <c r="E167" s="65">
        <v>2929795.7</v>
      </c>
      <c r="F167" s="66">
        <f t="shared" si="4"/>
        <v>4291966.3</v>
      </c>
    </row>
    <row r="168" spans="1:6" ht="24.6" customHeight="1">
      <c r="A168" s="25" t="s">
        <v>409</v>
      </c>
      <c r="B168" s="64" t="s">
        <v>171</v>
      </c>
      <c r="C168" s="27" t="s">
        <v>410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411</v>
      </c>
      <c r="B169" s="64" t="s">
        <v>171</v>
      </c>
      <c r="C169" s="27" t="s">
        <v>412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216</v>
      </c>
      <c r="B170" s="64" t="s">
        <v>171</v>
      </c>
      <c r="C170" s="27" t="s">
        <v>413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218</v>
      </c>
      <c r="B171" s="64" t="s">
        <v>171</v>
      </c>
      <c r="C171" s="27" t="s">
        <v>414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415</v>
      </c>
      <c r="B172" s="64" t="s">
        <v>171</v>
      </c>
      <c r="C172" s="27" t="s">
        <v>416</v>
      </c>
      <c r="D172" s="28">
        <v>7191762</v>
      </c>
      <c r="E172" s="65">
        <v>2929795.7</v>
      </c>
      <c r="F172" s="66">
        <f t="shared" si="4"/>
        <v>4261966.3</v>
      </c>
    </row>
    <row r="173" spans="1:6" ht="73.900000000000006" customHeight="1">
      <c r="A173" s="25" t="s">
        <v>417</v>
      </c>
      <c r="B173" s="64" t="s">
        <v>171</v>
      </c>
      <c r="C173" s="27" t="s">
        <v>418</v>
      </c>
      <c r="D173" s="28">
        <v>4688200</v>
      </c>
      <c r="E173" s="65">
        <v>2929795.7</v>
      </c>
      <c r="F173" s="66">
        <f t="shared" si="4"/>
        <v>1758404.2999999998</v>
      </c>
    </row>
    <row r="174" spans="1:6" ht="24.6" customHeight="1">
      <c r="A174" s="25" t="s">
        <v>419</v>
      </c>
      <c r="B174" s="64" t="s">
        <v>171</v>
      </c>
      <c r="C174" s="27" t="s">
        <v>420</v>
      </c>
      <c r="D174" s="28">
        <v>3844000</v>
      </c>
      <c r="E174" s="65">
        <v>2501797.15</v>
      </c>
      <c r="F174" s="66">
        <f t="shared" si="4"/>
        <v>1342202.85</v>
      </c>
    </row>
    <row r="175" spans="1:6">
      <c r="A175" s="25" t="s">
        <v>421</v>
      </c>
      <c r="B175" s="64" t="s">
        <v>171</v>
      </c>
      <c r="C175" s="27" t="s">
        <v>422</v>
      </c>
      <c r="D175" s="28">
        <v>2952400</v>
      </c>
      <c r="E175" s="65">
        <v>1932930.29</v>
      </c>
      <c r="F175" s="66">
        <f t="shared" ref="F175:F206" si="5">IF(OR(D175="-",IF(E175="-",0,E175)&gt;=IF(D175="-",0,D175)),"-",IF(D175="-",0,D175)-IF(E175="-",0,E175))</f>
        <v>1019469.71</v>
      </c>
    </row>
    <row r="176" spans="1:6" ht="49.15" customHeight="1">
      <c r="A176" s="25" t="s">
        <v>423</v>
      </c>
      <c r="B176" s="64" t="s">
        <v>171</v>
      </c>
      <c r="C176" s="27" t="s">
        <v>424</v>
      </c>
      <c r="D176" s="28">
        <v>891600</v>
      </c>
      <c r="E176" s="65">
        <v>568866.86</v>
      </c>
      <c r="F176" s="66">
        <f t="shared" si="5"/>
        <v>322733.14</v>
      </c>
    </row>
    <row r="177" spans="1:6" ht="36.950000000000003" customHeight="1">
      <c r="A177" s="25" t="s">
        <v>216</v>
      </c>
      <c r="B177" s="64" t="s">
        <v>171</v>
      </c>
      <c r="C177" s="27" t="s">
        <v>425</v>
      </c>
      <c r="D177" s="28">
        <v>843900</v>
      </c>
      <c r="E177" s="65">
        <v>427910.91</v>
      </c>
      <c r="F177" s="66">
        <f t="shared" si="5"/>
        <v>415989.09</v>
      </c>
    </row>
    <row r="178" spans="1:6">
      <c r="A178" s="25" t="s">
        <v>218</v>
      </c>
      <c r="B178" s="64" t="s">
        <v>171</v>
      </c>
      <c r="C178" s="27" t="s">
        <v>426</v>
      </c>
      <c r="D178" s="28">
        <v>484600</v>
      </c>
      <c r="E178" s="65">
        <v>196108.05</v>
      </c>
      <c r="F178" s="66">
        <f t="shared" si="5"/>
        <v>288491.95</v>
      </c>
    </row>
    <row r="179" spans="1:6">
      <c r="A179" s="25" t="s">
        <v>390</v>
      </c>
      <c r="B179" s="64" t="s">
        <v>171</v>
      </c>
      <c r="C179" s="27" t="s">
        <v>427</v>
      </c>
      <c r="D179" s="28">
        <v>359300</v>
      </c>
      <c r="E179" s="65">
        <v>231802.86</v>
      </c>
      <c r="F179" s="66">
        <f t="shared" si="5"/>
        <v>127497.14000000001</v>
      </c>
    </row>
    <row r="180" spans="1:6">
      <c r="A180" s="25" t="s">
        <v>283</v>
      </c>
      <c r="B180" s="64" t="s">
        <v>171</v>
      </c>
      <c r="C180" s="27" t="s">
        <v>428</v>
      </c>
      <c r="D180" s="28">
        <v>300</v>
      </c>
      <c r="E180" s="65">
        <v>87.64</v>
      </c>
      <c r="F180" s="66">
        <f t="shared" si="5"/>
        <v>212.36</v>
      </c>
    </row>
    <row r="181" spans="1:6">
      <c r="A181" s="25" t="s">
        <v>287</v>
      </c>
      <c r="B181" s="64" t="s">
        <v>171</v>
      </c>
      <c r="C181" s="27" t="s">
        <v>429</v>
      </c>
      <c r="D181" s="28">
        <v>300</v>
      </c>
      <c r="E181" s="65">
        <v>87.64</v>
      </c>
      <c r="F181" s="66">
        <f t="shared" si="5"/>
        <v>212.36</v>
      </c>
    </row>
    <row r="182" spans="1:6" ht="61.5" customHeight="1">
      <c r="A182" s="25" t="s">
        <v>430</v>
      </c>
      <c r="B182" s="64" t="s">
        <v>171</v>
      </c>
      <c r="C182" s="27" t="s">
        <v>431</v>
      </c>
      <c r="D182" s="28">
        <v>2503562</v>
      </c>
      <c r="E182" s="65" t="s">
        <v>46</v>
      </c>
      <c r="F182" s="66">
        <f t="shared" si="5"/>
        <v>2503562</v>
      </c>
    </row>
    <row r="183" spans="1:6" ht="36.950000000000003" customHeight="1">
      <c r="A183" s="25" t="s">
        <v>216</v>
      </c>
      <c r="B183" s="64" t="s">
        <v>171</v>
      </c>
      <c r="C183" s="27" t="s">
        <v>432</v>
      </c>
      <c r="D183" s="28">
        <v>2503562</v>
      </c>
      <c r="E183" s="65" t="s">
        <v>46</v>
      </c>
      <c r="F183" s="66">
        <f t="shared" si="5"/>
        <v>2503562</v>
      </c>
    </row>
    <row r="184" spans="1:6" ht="36.950000000000003" customHeight="1">
      <c r="A184" s="25" t="s">
        <v>433</v>
      </c>
      <c r="B184" s="64" t="s">
        <v>171</v>
      </c>
      <c r="C184" s="27" t="s">
        <v>434</v>
      </c>
      <c r="D184" s="28">
        <v>2503562</v>
      </c>
      <c r="E184" s="65" t="s">
        <v>46</v>
      </c>
      <c r="F184" s="66">
        <f t="shared" si="5"/>
        <v>2503562</v>
      </c>
    </row>
    <row r="185" spans="1:6" ht="36.950000000000003" customHeight="1">
      <c r="A185" s="25" t="s">
        <v>435</v>
      </c>
      <c r="B185" s="64" t="s">
        <v>171</v>
      </c>
      <c r="C185" s="27" t="s">
        <v>436</v>
      </c>
      <c r="D185" s="28">
        <v>80000</v>
      </c>
      <c r="E185" s="65">
        <v>80000</v>
      </c>
      <c r="F185" s="66" t="str">
        <f t="shared" si="5"/>
        <v>-</v>
      </c>
    </row>
    <row r="186" spans="1:6" ht="49.15" customHeight="1">
      <c r="A186" s="25" t="s">
        <v>437</v>
      </c>
      <c r="B186" s="64" t="s">
        <v>171</v>
      </c>
      <c r="C186" s="27" t="s">
        <v>438</v>
      </c>
      <c r="D186" s="28">
        <v>80000</v>
      </c>
      <c r="E186" s="65">
        <v>80000</v>
      </c>
      <c r="F186" s="66" t="str">
        <f t="shared" si="5"/>
        <v>-</v>
      </c>
    </row>
    <row r="187" spans="1:6" ht="123" customHeight="1">
      <c r="A187" s="67" t="s">
        <v>439</v>
      </c>
      <c r="B187" s="64" t="s">
        <v>171</v>
      </c>
      <c r="C187" s="27" t="s">
        <v>440</v>
      </c>
      <c r="D187" s="28">
        <v>80000</v>
      </c>
      <c r="E187" s="65">
        <v>80000</v>
      </c>
      <c r="F187" s="66" t="str">
        <f t="shared" si="5"/>
        <v>-</v>
      </c>
    </row>
    <row r="188" spans="1:6" ht="36.950000000000003" customHeight="1">
      <c r="A188" s="25" t="s">
        <v>216</v>
      </c>
      <c r="B188" s="64" t="s">
        <v>171</v>
      </c>
      <c r="C188" s="27" t="s">
        <v>441</v>
      </c>
      <c r="D188" s="28">
        <v>80000</v>
      </c>
      <c r="E188" s="65">
        <v>80000</v>
      </c>
      <c r="F188" s="66" t="str">
        <f t="shared" si="5"/>
        <v>-</v>
      </c>
    </row>
    <row r="189" spans="1:6">
      <c r="A189" s="25" t="s">
        <v>218</v>
      </c>
      <c r="B189" s="64" t="s">
        <v>171</v>
      </c>
      <c r="C189" s="27" t="s">
        <v>442</v>
      </c>
      <c r="D189" s="28">
        <v>80000</v>
      </c>
      <c r="E189" s="65">
        <v>80000</v>
      </c>
      <c r="F189" s="66" t="str">
        <f t="shared" si="5"/>
        <v>-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443</v>
      </c>
      <c r="B191" s="73" t="s">
        <v>444</v>
      </c>
      <c r="C191" s="74" t="s">
        <v>172</v>
      </c>
      <c r="D191" s="75">
        <v>-2976761.7</v>
      </c>
      <c r="E191" s="75">
        <v>-67831.31</v>
      </c>
      <c r="F191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446</v>
      </c>
      <c r="B1" s="120"/>
      <c r="C1" s="120"/>
      <c r="D1" s="120"/>
      <c r="E1" s="120"/>
      <c r="F1" s="120"/>
    </row>
    <row r="2" spans="1:6" ht="13.15" customHeight="1">
      <c r="A2" s="96" t="s">
        <v>447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448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449</v>
      </c>
      <c r="B12" s="79" t="s">
        <v>450</v>
      </c>
      <c r="C12" s="80" t="s">
        <v>172</v>
      </c>
      <c r="D12" s="81">
        <v>2976761.7</v>
      </c>
      <c r="E12" s="81">
        <v>67831.31</v>
      </c>
      <c r="F12" s="82" t="s">
        <v>172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451</v>
      </c>
      <c r="B14" s="88" t="s">
        <v>452</v>
      </c>
      <c r="C14" s="89" t="s">
        <v>172</v>
      </c>
      <c r="D14" s="55" t="s">
        <v>46</v>
      </c>
      <c r="E14" s="55" t="s">
        <v>46</v>
      </c>
      <c r="F14" s="57" t="s">
        <v>46</v>
      </c>
    </row>
    <row r="15" spans="1:6">
      <c r="A15" s="83" t="s">
        <v>453</v>
      </c>
      <c r="B15" s="84"/>
      <c r="C15" s="85"/>
      <c r="D15" s="86"/>
      <c r="E15" s="86"/>
      <c r="F15" s="87"/>
    </row>
    <row r="16" spans="1:6" ht="24.6" customHeight="1">
      <c r="A16" s="52" t="s">
        <v>454</v>
      </c>
      <c r="B16" s="88" t="s">
        <v>455</v>
      </c>
      <c r="C16" s="89" t="s">
        <v>172</v>
      </c>
      <c r="D16" s="55" t="s">
        <v>46</v>
      </c>
      <c r="E16" s="55" t="s">
        <v>46</v>
      </c>
      <c r="F16" s="57" t="s">
        <v>46</v>
      </c>
    </row>
    <row r="17" spans="1:6">
      <c r="A17" s="83" t="s">
        <v>453</v>
      </c>
      <c r="B17" s="84"/>
      <c r="C17" s="85"/>
      <c r="D17" s="86"/>
      <c r="E17" s="86"/>
      <c r="F17" s="87"/>
    </row>
    <row r="18" spans="1:6">
      <c r="A18" s="78" t="s">
        <v>456</v>
      </c>
      <c r="B18" s="79" t="s">
        <v>457</v>
      </c>
      <c r="C18" s="80" t="s">
        <v>458</v>
      </c>
      <c r="D18" s="81">
        <v>2976761.7</v>
      </c>
      <c r="E18" s="81">
        <v>67831.31</v>
      </c>
      <c r="F18" s="82">
        <v>2908930.39</v>
      </c>
    </row>
    <row r="19" spans="1:6" ht="24.6" customHeight="1">
      <c r="A19" s="78" t="s">
        <v>459</v>
      </c>
      <c r="B19" s="79" t="s">
        <v>457</v>
      </c>
      <c r="C19" s="80" t="s">
        <v>460</v>
      </c>
      <c r="D19" s="81">
        <v>2976761.7</v>
      </c>
      <c r="E19" s="81">
        <v>67831.31</v>
      </c>
      <c r="F19" s="82">
        <v>2908930.39</v>
      </c>
    </row>
    <row r="20" spans="1:6">
      <c r="A20" s="78" t="s">
        <v>461</v>
      </c>
      <c r="B20" s="79" t="s">
        <v>462</v>
      </c>
      <c r="C20" s="80" t="s">
        <v>463</v>
      </c>
      <c r="D20" s="81">
        <v>-15235610.99</v>
      </c>
      <c r="E20" s="81">
        <v>-12511398.93</v>
      </c>
      <c r="F20" s="82" t="s">
        <v>445</v>
      </c>
    </row>
    <row r="21" spans="1:6" ht="24.6" customHeight="1">
      <c r="A21" s="25" t="s">
        <v>464</v>
      </c>
      <c r="B21" s="26" t="s">
        <v>462</v>
      </c>
      <c r="C21" s="90" t="s">
        <v>465</v>
      </c>
      <c r="D21" s="28">
        <v>-15235610.99</v>
      </c>
      <c r="E21" s="28">
        <v>-12511398.93</v>
      </c>
      <c r="F21" s="66" t="s">
        <v>445</v>
      </c>
    </row>
    <row r="22" spans="1:6">
      <c r="A22" s="78" t="s">
        <v>466</v>
      </c>
      <c r="B22" s="79" t="s">
        <v>467</v>
      </c>
      <c r="C22" s="80" t="s">
        <v>468</v>
      </c>
      <c r="D22" s="81">
        <v>18212372.690000001</v>
      </c>
      <c r="E22" s="81">
        <v>12579230.24</v>
      </c>
      <c r="F22" s="82" t="s">
        <v>445</v>
      </c>
    </row>
    <row r="23" spans="1:6" ht="24.6" customHeight="1">
      <c r="A23" s="25" t="s">
        <v>469</v>
      </c>
      <c r="B23" s="26" t="s">
        <v>467</v>
      </c>
      <c r="C23" s="90" t="s">
        <v>470</v>
      </c>
      <c r="D23" s="28">
        <v>18212372.690000001</v>
      </c>
      <c r="E23" s="28">
        <v>12579230.24</v>
      </c>
      <c r="F23" s="66" t="s">
        <v>445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472</v>
      </c>
      <c r="B1" t="s">
        <v>473</v>
      </c>
    </row>
    <row r="2" spans="1:2">
      <c r="A2" t="s">
        <v>474</v>
      </c>
      <c r="B2" t="s">
        <v>475</v>
      </c>
    </row>
    <row r="3" spans="1:2">
      <c r="A3" t="s">
        <v>476</v>
      </c>
      <c r="B3" t="s">
        <v>6</v>
      </c>
    </row>
    <row r="4" spans="1:2">
      <c r="A4" t="s">
        <v>477</v>
      </c>
      <c r="B4" t="s">
        <v>478</v>
      </c>
    </row>
    <row r="5" spans="1:2">
      <c r="A5" t="s">
        <v>479</v>
      </c>
      <c r="B5" t="s">
        <v>480</v>
      </c>
    </row>
    <row r="6" spans="1:2">
      <c r="A6" t="s">
        <v>481</v>
      </c>
      <c r="B6" t="s">
        <v>473</v>
      </c>
    </row>
    <row r="7" spans="1:2">
      <c r="A7" t="s">
        <v>482</v>
      </c>
      <c r="B7" t="s">
        <v>483</v>
      </c>
    </row>
    <row r="8" spans="1:2">
      <c r="A8" t="s">
        <v>484</v>
      </c>
      <c r="B8" t="s">
        <v>483</v>
      </c>
    </row>
    <row r="9" spans="1:2">
      <c r="A9" t="s">
        <v>485</v>
      </c>
      <c r="B9" t="s">
        <v>486</v>
      </c>
    </row>
    <row r="10" spans="1:2">
      <c r="A10" t="s">
        <v>487</v>
      </c>
      <c r="B10" t="s">
        <v>488</v>
      </c>
    </row>
    <row r="11" spans="1:2">
      <c r="A11" t="s">
        <v>489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2021-11-01T09:11:02Z</cp:lastPrinted>
  <dcterms:modified xsi:type="dcterms:W3CDTF">2021-11-01T09:13:10Z</dcterms:modified>
</cp:coreProperties>
</file>