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<sst xmlns="http://schemas.openxmlformats.org/spreadsheetml/2006/main" count="837" uniqueCount="461">
  <si>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</si>
  <si>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</si>
  <si>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</si>
  <si>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</si>
  <si>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</si>
  <si>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31.08.2019 г.</t>
  </si>
  <si>
    <t>31.08.2019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</si>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</sst>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 Cyr"/>
    </font>
    <font>
      <b/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45" workbookViewId="0">
      <selection activeCell="C22" sqref="C22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ht="24.6" customHeight="1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22</v>
      </c>
      <c r="B10" s="108"/>
      <c r="C10" s="108"/>
      <c r="D10" s="108"/>
      <c r="E10" s="1"/>
      <c r="F10" s="17"/>
    </row>
    <row r="11" spans="1:6" ht="4.2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7.399999999999999">
      <c r="A19" s="24" t="s">
        <v>32</v>
      </c>
      <c r="B19" s="25" t="s">
        <v>33</v>
      </c>
      <c r="C19" s="26" t="s">
        <v>34</v>
      </c>
      <c r="D19" s="74">
        <v>10578300</v>
      </c>
      <c r="E19" s="75">
        <v>5422800.4100000001</v>
      </c>
      <c r="F19" s="74">
        <f>IF(OR(D19="-",IF(E19="-",0,E19)&gt;=IF(D19="-",0,D19)),"-",IF(D19="-",0,D19)-IF(E19="-",0,E19))</f>
        <v>5155499.59</v>
      </c>
    </row>
    <row r="20" spans="1:6" ht="17.399999999999999">
      <c r="A20" s="27" t="s">
        <v>35</v>
      </c>
      <c r="B20" s="28"/>
      <c r="C20" s="29"/>
      <c r="D20" s="76"/>
      <c r="E20" s="76"/>
      <c r="F20" s="77"/>
    </row>
    <row r="21" spans="1:6" ht="17.399999999999999">
      <c r="A21" s="30" t="s">
        <v>36</v>
      </c>
      <c r="B21" s="31" t="s">
        <v>33</v>
      </c>
      <c r="C21" s="32" t="s">
        <v>37</v>
      </c>
      <c r="D21" s="78">
        <v>7559200</v>
      </c>
      <c r="E21" s="78">
        <v>3427575.41</v>
      </c>
      <c r="F21" s="79">
        <f t="shared" ref="F21:F52" si="0">IF(OR(D21="-",IF(E21="-",0,E21)&gt;=IF(D21="-",0,D21)),"-",IF(D21="-",0,D21)-IF(E21="-",0,E21))</f>
        <v>4131624.59</v>
      </c>
    </row>
    <row r="22" spans="1:6" ht="17.399999999999999">
      <c r="A22" s="30" t="s">
        <v>38</v>
      </c>
      <c r="B22" s="31" t="s">
        <v>33</v>
      </c>
      <c r="C22" s="32" t="s">
        <v>39</v>
      </c>
      <c r="D22" s="78">
        <v>302900</v>
      </c>
      <c r="E22" s="78">
        <v>156984.19</v>
      </c>
      <c r="F22" s="79">
        <f t="shared" si="0"/>
        <v>145915.81</v>
      </c>
    </row>
    <row r="23" spans="1:6" ht="17.399999999999999">
      <c r="A23" s="30" t="s">
        <v>40</v>
      </c>
      <c r="B23" s="31" t="s">
        <v>33</v>
      </c>
      <c r="C23" s="32" t="s">
        <v>41</v>
      </c>
      <c r="D23" s="78">
        <v>302900</v>
      </c>
      <c r="E23" s="78">
        <v>156984.19</v>
      </c>
      <c r="F23" s="79">
        <f t="shared" si="0"/>
        <v>145915.81</v>
      </c>
    </row>
    <row r="24" spans="1:6" ht="54" customHeight="1">
      <c r="A24" s="30" t="s">
        <v>42</v>
      </c>
      <c r="B24" s="31" t="s">
        <v>33</v>
      </c>
      <c r="C24" s="32" t="s">
        <v>43</v>
      </c>
      <c r="D24" s="78">
        <v>268700</v>
      </c>
      <c r="E24" s="78">
        <v>149773.66</v>
      </c>
      <c r="F24" s="79">
        <f t="shared" si="0"/>
        <v>118926.34</v>
      </c>
    </row>
    <row r="25" spans="1:6" ht="75" customHeight="1">
      <c r="A25" s="33" t="s">
        <v>44</v>
      </c>
      <c r="B25" s="31" t="s">
        <v>33</v>
      </c>
      <c r="C25" s="32" t="s">
        <v>45</v>
      </c>
      <c r="D25" s="78" t="s">
        <v>46</v>
      </c>
      <c r="E25" s="78">
        <v>149746.79999999999</v>
      </c>
      <c r="F25" s="79" t="str">
        <f t="shared" si="0"/>
        <v>-</v>
      </c>
    </row>
    <row r="26" spans="1:6" ht="62.4" customHeight="1">
      <c r="A26" s="33" t="s">
        <v>47</v>
      </c>
      <c r="B26" s="31" t="s">
        <v>33</v>
      </c>
      <c r="C26" s="32" t="s">
        <v>48</v>
      </c>
      <c r="D26" s="78" t="s">
        <v>46</v>
      </c>
      <c r="E26" s="78">
        <v>3.34</v>
      </c>
      <c r="F26" s="79" t="str">
        <f t="shared" si="0"/>
        <v>-</v>
      </c>
    </row>
    <row r="27" spans="1:6" ht="78" customHeight="1">
      <c r="A27" s="33" t="s">
        <v>49</v>
      </c>
      <c r="B27" s="31" t="s">
        <v>33</v>
      </c>
      <c r="C27" s="32" t="s">
        <v>50</v>
      </c>
      <c r="D27" s="78" t="s">
        <v>46</v>
      </c>
      <c r="E27" s="78">
        <v>23.52</v>
      </c>
      <c r="F27" s="79" t="str">
        <f t="shared" si="0"/>
        <v>-</v>
      </c>
    </row>
    <row r="28" spans="1:6" ht="75.599999999999994" customHeight="1">
      <c r="A28" s="33" t="s">
        <v>51</v>
      </c>
      <c r="B28" s="31" t="s">
        <v>33</v>
      </c>
      <c r="C28" s="32" t="s">
        <v>52</v>
      </c>
      <c r="D28" s="78">
        <v>23300</v>
      </c>
      <c r="E28" s="78">
        <v>690.45</v>
      </c>
      <c r="F28" s="79">
        <f t="shared" si="0"/>
        <v>22609.55</v>
      </c>
    </row>
    <row r="29" spans="1:6" ht="96" customHeight="1">
      <c r="A29" s="33" t="s">
        <v>53</v>
      </c>
      <c r="B29" s="31" t="s">
        <v>33</v>
      </c>
      <c r="C29" s="32" t="s">
        <v>54</v>
      </c>
      <c r="D29" s="78" t="s">
        <v>46</v>
      </c>
      <c r="E29" s="78">
        <v>705.96</v>
      </c>
      <c r="F29" s="79" t="str">
        <f t="shared" si="0"/>
        <v>-</v>
      </c>
    </row>
    <row r="30" spans="1:6" ht="88.2" customHeight="1">
      <c r="A30" s="33" t="s">
        <v>55</v>
      </c>
      <c r="B30" s="31" t="s">
        <v>33</v>
      </c>
      <c r="C30" s="32" t="s">
        <v>56</v>
      </c>
      <c r="D30" s="78" t="s">
        <v>46</v>
      </c>
      <c r="E30" s="78">
        <v>-15.51</v>
      </c>
      <c r="F30" s="79" t="str">
        <f t="shared" si="0"/>
        <v>-</v>
      </c>
    </row>
    <row r="31" spans="1:6" ht="39.6" customHeight="1">
      <c r="A31" s="30" t="s">
        <v>57</v>
      </c>
      <c r="B31" s="31" t="s">
        <v>33</v>
      </c>
      <c r="C31" s="32" t="s">
        <v>58</v>
      </c>
      <c r="D31" s="78">
        <v>10900</v>
      </c>
      <c r="E31" s="78">
        <v>6520.08</v>
      </c>
      <c r="F31" s="79">
        <f t="shared" si="0"/>
        <v>4379.92</v>
      </c>
    </row>
    <row r="32" spans="1:6" ht="73.8" customHeight="1">
      <c r="A32" s="30" t="s">
        <v>59</v>
      </c>
      <c r="B32" s="31" t="s">
        <v>33</v>
      </c>
      <c r="C32" s="32" t="s">
        <v>60</v>
      </c>
      <c r="D32" s="78" t="s">
        <v>46</v>
      </c>
      <c r="E32" s="78">
        <v>6458.52</v>
      </c>
      <c r="F32" s="79" t="str">
        <f t="shared" si="0"/>
        <v>-</v>
      </c>
    </row>
    <row r="33" spans="1:6" ht="49.2" customHeight="1">
      <c r="A33" s="30" t="s">
        <v>61</v>
      </c>
      <c r="B33" s="31" t="s">
        <v>33</v>
      </c>
      <c r="C33" s="32" t="s">
        <v>62</v>
      </c>
      <c r="D33" s="78" t="s">
        <v>46</v>
      </c>
      <c r="E33" s="78">
        <v>1.56</v>
      </c>
      <c r="F33" s="79" t="str">
        <f t="shared" si="0"/>
        <v>-</v>
      </c>
    </row>
    <row r="34" spans="1:6" ht="86.1" customHeight="1">
      <c r="A34" s="30" t="s">
        <v>63</v>
      </c>
      <c r="B34" s="31" t="s">
        <v>33</v>
      </c>
      <c r="C34" s="32" t="s">
        <v>64</v>
      </c>
      <c r="D34" s="78" t="s">
        <v>46</v>
      </c>
      <c r="E34" s="78">
        <v>60</v>
      </c>
      <c r="F34" s="79" t="str">
        <f t="shared" si="0"/>
        <v>-</v>
      </c>
    </row>
    <row r="35" spans="1:6" ht="17.399999999999999">
      <c r="A35" s="30" t="s">
        <v>65</v>
      </c>
      <c r="B35" s="31" t="s">
        <v>33</v>
      </c>
      <c r="C35" s="32" t="s">
        <v>66</v>
      </c>
      <c r="D35" s="78">
        <v>2550370.09</v>
      </c>
      <c r="E35" s="78">
        <v>2156119.7200000002</v>
      </c>
      <c r="F35" s="79">
        <f t="shared" si="0"/>
        <v>394250.36999999965</v>
      </c>
    </row>
    <row r="36" spans="1:6" ht="17.399999999999999">
      <c r="A36" s="30" t="s">
        <v>67</v>
      </c>
      <c r="B36" s="31" t="s">
        <v>33</v>
      </c>
      <c r="C36" s="32" t="s">
        <v>68</v>
      </c>
      <c r="D36" s="78">
        <v>2550370.09</v>
      </c>
      <c r="E36" s="78">
        <v>2156119.7200000002</v>
      </c>
      <c r="F36" s="79">
        <f t="shared" si="0"/>
        <v>394250.36999999965</v>
      </c>
    </row>
    <row r="37" spans="1:6" ht="17.399999999999999">
      <c r="A37" s="30" t="s">
        <v>67</v>
      </c>
      <c r="B37" s="31" t="s">
        <v>33</v>
      </c>
      <c r="C37" s="32" t="s">
        <v>69</v>
      </c>
      <c r="D37" s="78">
        <v>2550370.09</v>
      </c>
      <c r="E37" s="78">
        <v>2156119.7200000002</v>
      </c>
      <c r="F37" s="79">
        <f t="shared" si="0"/>
        <v>394250.36999999965</v>
      </c>
    </row>
    <row r="38" spans="1:6" ht="49.2" customHeight="1">
      <c r="A38" s="30" t="s">
        <v>70</v>
      </c>
      <c r="B38" s="31" t="s">
        <v>33</v>
      </c>
      <c r="C38" s="32" t="s">
        <v>71</v>
      </c>
      <c r="D38" s="78" t="s">
        <v>46</v>
      </c>
      <c r="E38" s="78">
        <v>2151981.9300000002</v>
      </c>
      <c r="F38" s="79" t="str">
        <f t="shared" si="0"/>
        <v>-</v>
      </c>
    </row>
    <row r="39" spans="1:6" ht="24.6" customHeight="1">
      <c r="A39" s="30" t="s">
        <v>72</v>
      </c>
      <c r="B39" s="31" t="s">
        <v>33</v>
      </c>
      <c r="C39" s="32" t="s">
        <v>73</v>
      </c>
      <c r="D39" s="78" t="s">
        <v>46</v>
      </c>
      <c r="E39" s="78">
        <v>2456.9</v>
      </c>
      <c r="F39" s="79" t="str">
        <f t="shared" si="0"/>
        <v>-</v>
      </c>
    </row>
    <row r="40" spans="1:6" ht="49.2" customHeight="1">
      <c r="A40" s="30" t="s">
        <v>74</v>
      </c>
      <c r="B40" s="31" t="s">
        <v>33</v>
      </c>
      <c r="C40" s="32" t="s">
        <v>75</v>
      </c>
      <c r="D40" s="78" t="s">
        <v>46</v>
      </c>
      <c r="E40" s="78">
        <v>1680.89</v>
      </c>
      <c r="F40" s="79" t="str">
        <f t="shared" si="0"/>
        <v>-</v>
      </c>
    </row>
    <row r="41" spans="1:6" ht="17.399999999999999">
      <c r="A41" s="30" t="s">
        <v>76</v>
      </c>
      <c r="B41" s="31" t="s">
        <v>33</v>
      </c>
      <c r="C41" s="32" t="s">
        <v>77</v>
      </c>
      <c r="D41" s="78">
        <v>4137400</v>
      </c>
      <c r="E41" s="78">
        <v>670922.16</v>
      </c>
      <c r="F41" s="79">
        <f t="shared" si="0"/>
        <v>3466477.84</v>
      </c>
    </row>
    <row r="42" spans="1:6" ht="17.399999999999999">
      <c r="A42" s="30" t="s">
        <v>78</v>
      </c>
      <c r="B42" s="31" t="s">
        <v>33</v>
      </c>
      <c r="C42" s="32" t="s">
        <v>79</v>
      </c>
      <c r="D42" s="78">
        <v>332000</v>
      </c>
      <c r="E42" s="78">
        <v>8321.99</v>
      </c>
      <c r="F42" s="79">
        <f t="shared" si="0"/>
        <v>323678.01</v>
      </c>
    </row>
    <row r="43" spans="1:6" ht="49.2" customHeight="1">
      <c r="A43" s="30" t="s">
        <v>80</v>
      </c>
      <c r="B43" s="31" t="s">
        <v>33</v>
      </c>
      <c r="C43" s="32" t="s">
        <v>81</v>
      </c>
      <c r="D43" s="78">
        <v>332000</v>
      </c>
      <c r="E43" s="78">
        <v>8321.99</v>
      </c>
      <c r="F43" s="79">
        <f t="shared" si="0"/>
        <v>323678.01</v>
      </c>
    </row>
    <row r="44" spans="1:6" ht="51.6" customHeight="1">
      <c r="A44" s="30" t="s">
        <v>82</v>
      </c>
      <c r="B44" s="31" t="s">
        <v>33</v>
      </c>
      <c r="C44" s="32" t="s">
        <v>83</v>
      </c>
      <c r="D44" s="78" t="s">
        <v>46</v>
      </c>
      <c r="E44" s="78">
        <v>8154.07</v>
      </c>
      <c r="F44" s="79" t="str">
        <f t="shared" si="0"/>
        <v>-</v>
      </c>
    </row>
    <row r="45" spans="1:6" ht="43.8" customHeight="1">
      <c r="A45" s="30" t="s">
        <v>84</v>
      </c>
      <c r="B45" s="31" t="s">
        <v>33</v>
      </c>
      <c r="C45" s="32" t="s">
        <v>85</v>
      </c>
      <c r="D45" s="78" t="s">
        <v>46</v>
      </c>
      <c r="E45" s="78">
        <v>167.92</v>
      </c>
      <c r="F45" s="79" t="str">
        <f t="shared" si="0"/>
        <v>-</v>
      </c>
    </row>
    <row r="46" spans="1:6" ht="17.399999999999999">
      <c r="A46" s="30" t="s">
        <v>86</v>
      </c>
      <c r="B46" s="31" t="s">
        <v>33</v>
      </c>
      <c r="C46" s="32" t="s">
        <v>87</v>
      </c>
      <c r="D46" s="78">
        <v>3805400</v>
      </c>
      <c r="E46" s="78">
        <v>662600.17000000004</v>
      </c>
      <c r="F46" s="79">
        <f t="shared" si="0"/>
        <v>3142799.83</v>
      </c>
    </row>
    <row r="47" spans="1:6" ht="17.399999999999999">
      <c r="A47" s="30" t="s">
        <v>88</v>
      </c>
      <c r="B47" s="31" t="s">
        <v>33</v>
      </c>
      <c r="C47" s="32" t="s">
        <v>89</v>
      </c>
      <c r="D47" s="78">
        <v>121700</v>
      </c>
      <c r="E47" s="78">
        <v>114195.49</v>
      </c>
      <c r="F47" s="79">
        <f t="shared" si="0"/>
        <v>7504.5099999999948</v>
      </c>
    </row>
    <row r="48" spans="1:6" ht="36.9" customHeight="1">
      <c r="A48" s="30" t="s">
        <v>90</v>
      </c>
      <c r="B48" s="31" t="s">
        <v>33</v>
      </c>
      <c r="C48" s="32" t="s">
        <v>91</v>
      </c>
      <c r="D48" s="78">
        <v>121700</v>
      </c>
      <c r="E48" s="78">
        <v>114195.49</v>
      </c>
      <c r="F48" s="79">
        <f t="shared" si="0"/>
        <v>7504.5099999999948</v>
      </c>
    </row>
    <row r="49" spans="1:6" ht="17.399999999999999">
      <c r="A49" s="30" t="s">
        <v>92</v>
      </c>
      <c r="B49" s="31" t="s">
        <v>33</v>
      </c>
      <c r="C49" s="32" t="s">
        <v>93</v>
      </c>
      <c r="D49" s="78">
        <v>3683700</v>
      </c>
      <c r="E49" s="78">
        <v>548404.68000000005</v>
      </c>
      <c r="F49" s="79">
        <f t="shared" si="0"/>
        <v>3135295.32</v>
      </c>
    </row>
    <row r="50" spans="1:6" ht="27.6" customHeight="1">
      <c r="A50" s="30" t="s">
        <v>94</v>
      </c>
      <c r="B50" s="31" t="s">
        <v>33</v>
      </c>
      <c r="C50" s="32" t="s">
        <v>95</v>
      </c>
      <c r="D50" s="78">
        <v>3683700</v>
      </c>
      <c r="E50" s="78">
        <v>548404.68000000005</v>
      </c>
      <c r="F50" s="79">
        <f t="shared" si="0"/>
        <v>3135295.32</v>
      </c>
    </row>
    <row r="51" spans="1:6" ht="36.9" customHeight="1">
      <c r="A51" s="30" t="s">
        <v>96</v>
      </c>
      <c r="B51" s="31" t="s">
        <v>33</v>
      </c>
      <c r="C51" s="32" t="s">
        <v>97</v>
      </c>
      <c r="D51" s="78">
        <v>248200</v>
      </c>
      <c r="E51" s="78">
        <v>145660.15</v>
      </c>
      <c r="F51" s="79">
        <f t="shared" si="0"/>
        <v>102539.85</v>
      </c>
    </row>
    <row r="52" spans="1:6" ht="63" customHeight="1">
      <c r="A52" s="33" t="s">
        <v>98</v>
      </c>
      <c r="B52" s="31" t="s">
        <v>33</v>
      </c>
      <c r="C52" s="32" t="s">
        <v>99</v>
      </c>
      <c r="D52" s="78">
        <v>248200</v>
      </c>
      <c r="E52" s="78">
        <v>145660.15</v>
      </c>
      <c r="F52" s="79">
        <f t="shared" si="0"/>
        <v>102539.85</v>
      </c>
    </row>
    <row r="53" spans="1:6" ht="70.2" customHeight="1">
      <c r="A53" s="33" t="s">
        <v>100</v>
      </c>
      <c r="B53" s="31" t="s">
        <v>33</v>
      </c>
      <c r="C53" s="32" t="s">
        <v>101</v>
      </c>
      <c r="D53" s="78">
        <v>76300</v>
      </c>
      <c r="E53" s="78">
        <v>14102</v>
      </c>
      <c r="F53" s="79">
        <f t="shared" ref="F53:F84" si="1">IF(OR(D53="-",IF(E53="-",0,E53)&gt;=IF(D53="-",0,D53)),"-",IF(D53="-",0,D53)-IF(E53="-",0,E53))</f>
        <v>62198</v>
      </c>
    </row>
    <row r="54" spans="1:6" ht="55.2" customHeight="1">
      <c r="A54" s="30" t="s">
        <v>102</v>
      </c>
      <c r="B54" s="31" t="s">
        <v>33</v>
      </c>
      <c r="C54" s="32" t="s">
        <v>103</v>
      </c>
      <c r="D54" s="78">
        <v>76300</v>
      </c>
      <c r="E54" s="78">
        <v>14102</v>
      </c>
      <c r="F54" s="79">
        <f t="shared" si="1"/>
        <v>62198</v>
      </c>
    </row>
    <row r="55" spans="1:6" ht="49.2" customHeight="1">
      <c r="A55" s="30" t="s">
        <v>104</v>
      </c>
      <c r="B55" s="31" t="s">
        <v>33</v>
      </c>
      <c r="C55" s="32" t="s">
        <v>105</v>
      </c>
      <c r="D55" s="78">
        <v>171900</v>
      </c>
      <c r="E55" s="78">
        <v>131558.15</v>
      </c>
      <c r="F55" s="79">
        <f t="shared" si="1"/>
        <v>40341.850000000006</v>
      </c>
    </row>
    <row r="56" spans="1:6" ht="36.9" customHeight="1">
      <c r="A56" s="30" t="s">
        <v>106</v>
      </c>
      <c r="B56" s="31" t="s">
        <v>33</v>
      </c>
      <c r="C56" s="32" t="s">
        <v>107</v>
      </c>
      <c r="D56" s="78">
        <v>171900</v>
      </c>
      <c r="E56" s="78">
        <v>131558.15</v>
      </c>
      <c r="F56" s="79">
        <f t="shared" si="1"/>
        <v>40341.850000000006</v>
      </c>
    </row>
    <row r="57" spans="1:6" ht="24.6" customHeight="1">
      <c r="A57" s="30" t="s">
        <v>108</v>
      </c>
      <c r="B57" s="31" t="s">
        <v>33</v>
      </c>
      <c r="C57" s="32" t="s">
        <v>109</v>
      </c>
      <c r="D57" s="78">
        <v>64200</v>
      </c>
      <c r="E57" s="78">
        <v>44259.28</v>
      </c>
      <c r="F57" s="79">
        <f t="shared" si="1"/>
        <v>19940.72</v>
      </c>
    </row>
    <row r="58" spans="1:6" ht="17.399999999999999">
      <c r="A58" s="30" t="s">
        <v>110</v>
      </c>
      <c r="B58" s="31" t="s">
        <v>33</v>
      </c>
      <c r="C58" s="32" t="s">
        <v>111</v>
      </c>
      <c r="D58" s="78">
        <v>28800</v>
      </c>
      <c r="E58" s="78">
        <v>10885</v>
      </c>
      <c r="F58" s="79">
        <f t="shared" si="1"/>
        <v>17915</v>
      </c>
    </row>
    <row r="59" spans="1:6" ht="24.6" customHeight="1">
      <c r="A59" s="30" t="s">
        <v>112</v>
      </c>
      <c r="B59" s="31" t="s">
        <v>33</v>
      </c>
      <c r="C59" s="32" t="s">
        <v>113</v>
      </c>
      <c r="D59" s="78">
        <v>28800</v>
      </c>
      <c r="E59" s="78">
        <v>10885</v>
      </c>
      <c r="F59" s="79">
        <f t="shared" si="1"/>
        <v>17915</v>
      </c>
    </row>
    <row r="60" spans="1:6" ht="36.9" customHeight="1">
      <c r="A60" s="30" t="s">
        <v>114</v>
      </c>
      <c r="B60" s="31" t="s">
        <v>33</v>
      </c>
      <c r="C60" s="32" t="s">
        <v>115</v>
      </c>
      <c r="D60" s="78">
        <v>28800</v>
      </c>
      <c r="E60" s="78">
        <v>10885</v>
      </c>
      <c r="F60" s="79">
        <f t="shared" si="1"/>
        <v>17915</v>
      </c>
    </row>
    <row r="61" spans="1:6" ht="17.399999999999999">
      <c r="A61" s="30" t="s">
        <v>116</v>
      </c>
      <c r="B61" s="31" t="s">
        <v>33</v>
      </c>
      <c r="C61" s="32" t="s">
        <v>117</v>
      </c>
      <c r="D61" s="78">
        <v>35400</v>
      </c>
      <c r="E61" s="78">
        <v>33374.28</v>
      </c>
      <c r="F61" s="79">
        <f t="shared" si="1"/>
        <v>2025.7200000000012</v>
      </c>
    </row>
    <row r="62" spans="1:6" ht="36.9" customHeight="1">
      <c r="A62" s="30" t="s">
        <v>118</v>
      </c>
      <c r="B62" s="31" t="s">
        <v>33</v>
      </c>
      <c r="C62" s="32" t="s">
        <v>119</v>
      </c>
      <c r="D62" s="78">
        <v>35400</v>
      </c>
      <c r="E62" s="78">
        <v>33374.28</v>
      </c>
      <c r="F62" s="79">
        <f t="shared" si="1"/>
        <v>2025.7200000000012</v>
      </c>
    </row>
    <row r="63" spans="1:6" ht="36.9" customHeight="1">
      <c r="A63" s="30" t="s">
        <v>120</v>
      </c>
      <c r="B63" s="31" t="s">
        <v>33</v>
      </c>
      <c r="C63" s="32" t="s">
        <v>121</v>
      </c>
      <c r="D63" s="78">
        <v>35400</v>
      </c>
      <c r="E63" s="78">
        <v>33374.28</v>
      </c>
      <c r="F63" s="79">
        <f t="shared" si="1"/>
        <v>2025.7200000000012</v>
      </c>
    </row>
    <row r="64" spans="1:6" ht="24.6" customHeight="1">
      <c r="A64" s="30" t="s">
        <v>122</v>
      </c>
      <c r="B64" s="31" t="s">
        <v>33</v>
      </c>
      <c r="C64" s="32" t="s">
        <v>123</v>
      </c>
      <c r="D64" s="78">
        <v>231600.66</v>
      </c>
      <c r="E64" s="78">
        <v>231600.66</v>
      </c>
      <c r="F64" s="79" t="str">
        <f t="shared" si="1"/>
        <v>-</v>
      </c>
    </row>
    <row r="65" spans="1:6" ht="86.1" customHeight="1">
      <c r="A65" s="33" t="s">
        <v>124</v>
      </c>
      <c r="B65" s="31" t="s">
        <v>33</v>
      </c>
      <c r="C65" s="32" t="s">
        <v>125</v>
      </c>
      <c r="D65" s="78">
        <v>175856.66</v>
      </c>
      <c r="E65" s="78">
        <v>175856.66</v>
      </c>
      <c r="F65" s="79" t="str">
        <f t="shared" si="1"/>
        <v>-</v>
      </c>
    </row>
    <row r="66" spans="1:6" ht="98.4" customHeight="1">
      <c r="A66" s="33" t="s">
        <v>126</v>
      </c>
      <c r="B66" s="31" t="s">
        <v>33</v>
      </c>
      <c r="C66" s="32" t="s">
        <v>127</v>
      </c>
      <c r="D66" s="78">
        <v>175856.66</v>
      </c>
      <c r="E66" s="78">
        <v>175856.66</v>
      </c>
      <c r="F66" s="79" t="str">
        <f t="shared" si="1"/>
        <v>-</v>
      </c>
    </row>
    <row r="67" spans="1:6" ht="98.4" customHeight="1">
      <c r="A67" s="33" t="s">
        <v>128</v>
      </c>
      <c r="B67" s="31" t="s">
        <v>33</v>
      </c>
      <c r="C67" s="32" t="s">
        <v>129</v>
      </c>
      <c r="D67" s="78">
        <v>175856.66</v>
      </c>
      <c r="E67" s="78">
        <v>175856.66</v>
      </c>
      <c r="F67" s="79" t="str">
        <f t="shared" si="1"/>
        <v>-</v>
      </c>
    </row>
    <row r="68" spans="1:6" ht="36.9" customHeight="1">
      <c r="A68" s="30" t="s">
        <v>130</v>
      </c>
      <c r="B68" s="31" t="s">
        <v>33</v>
      </c>
      <c r="C68" s="32" t="s">
        <v>131</v>
      </c>
      <c r="D68" s="78">
        <v>55744</v>
      </c>
      <c r="E68" s="78">
        <v>55744</v>
      </c>
      <c r="F68" s="79" t="str">
        <f t="shared" si="1"/>
        <v>-</v>
      </c>
    </row>
    <row r="69" spans="1:6" ht="49.2" customHeight="1">
      <c r="A69" s="30" t="s">
        <v>132</v>
      </c>
      <c r="B69" s="31" t="s">
        <v>33</v>
      </c>
      <c r="C69" s="32" t="s">
        <v>133</v>
      </c>
      <c r="D69" s="78">
        <v>55744</v>
      </c>
      <c r="E69" s="78">
        <v>55744</v>
      </c>
      <c r="F69" s="79" t="str">
        <f t="shared" si="1"/>
        <v>-</v>
      </c>
    </row>
    <row r="70" spans="1:6" ht="61.5" customHeight="1">
      <c r="A70" s="30" t="s">
        <v>134</v>
      </c>
      <c r="B70" s="31" t="s">
        <v>33</v>
      </c>
      <c r="C70" s="32" t="s">
        <v>135</v>
      </c>
      <c r="D70" s="78">
        <v>55744</v>
      </c>
      <c r="E70" s="78">
        <v>55744</v>
      </c>
      <c r="F70" s="79" t="str">
        <f t="shared" si="1"/>
        <v>-</v>
      </c>
    </row>
    <row r="71" spans="1:6" ht="17.399999999999999">
      <c r="A71" s="30" t="s">
        <v>136</v>
      </c>
      <c r="B71" s="31" t="s">
        <v>33</v>
      </c>
      <c r="C71" s="32" t="s">
        <v>137</v>
      </c>
      <c r="D71" s="78">
        <v>24529.25</v>
      </c>
      <c r="E71" s="78">
        <v>22029.25</v>
      </c>
      <c r="F71" s="79">
        <f t="shared" si="1"/>
        <v>2500</v>
      </c>
    </row>
    <row r="72" spans="1:6" ht="36.9" customHeight="1">
      <c r="A72" s="30" t="s">
        <v>138</v>
      </c>
      <c r="B72" s="31" t="s">
        <v>33</v>
      </c>
      <c r="C72" s="32" t="s">
        <v>139</v>
      </c>
      <c r="D72" s="78">
        <v>2500</v>
      </c>
      <c r="E72" s="78" t="s">
        <v>46</v>
      </c>
      <c r="F72" s="79">
        <f t="shared" si="1"/>
        <v>2500</v>
      </c>
    </row>
    <row r="73" spans="1:6" ht="49.2" customHeight="1">
      <c r="A73" s="30" t="s">
        <v>140</v>
      </c>
      <c r="B73" s="31" t="s">
        <v>33</v>
      </c>
      <c r="C73" s="32" t="s">
        <v>141</v>
      </c>
      <c r="D73" s="78">
        <v>2500</v>
      </c>
      <c r="E73" s="78" t="s">
        <v>46</v>
      </c>
      <c r="F73" s="79">
        <f t="shared" si="1"/>
        <v>2500</v>
      </c>
    </row>
    <row r="74" spans="1:6" ht="24.6" customHeight="1">
      <c r="A74" s="30" t="s">
        <v>142</v>
      </c>
      <c r="B74" s="31" t="s">
        <v>33</v>
      </c>
      <c r="C74" s="32" t="s">
        <v>143</v>
      </c>
      <c r="D74" s="78">
        <v>22029.25</v>
      </c>
      <c r="E74" s="78">
        <v>22029.25</v>
      </c>
      <c r="F74" s="79" t="str">
        <f t="shared" si="1"/>
        <v>-</v>
      </c>
    </row>
    <row r="75" spans="1:6" ht="36.9" customHeight="1">
      <c r="A75" s="30" t="s">
        <v>144</v>
      </c>
      <c r="B75" s="31" t="s">
        <v>33</v>
      </c>
      <c r="C75" s="32" t="s">
        <v>145</v>
      </c>
      <c r="D75" s="78">
        <v>22029.25</v>
      </c>
      <c r="E75" s="78">
        <v>22029.25</v>
      </c>
      <c r="F75" s="79" t="str">
        <f t="shared" si="1"/>
        <v>-</v>
      </c>
    </row>
    <row r="76" spans="1:6" ht="17.399999999999999">
      <c r="A76" s="30" t="s">
        <v>146</v>
      </c>
      <c r="B76" s="31" t="s">
        <v>33</v>
      </c>
      <c r="C76" s="32" t="s">
        <v>147</v>
      </c>
      <c r="D76" s="78">
        <v>3019100</v>
      </c>
      <c r="E76" s="78">
        <v>1995225</v>
      </c>
      <c r="F76" s="79">
        <f t="shared" si="1"/>
        <v>1023875</v>
      </c>
    </row>
    <row r="77" spans="1:6" ht="36.9" customHeight="1">
      <c r="A77" s="30" t="s">
        <v>148</v>
      </c>
      <c r="B77" s="31" t="s">
        <v>33</v>
      </c>
      <c r="C77" s="32" t="s">
        <v>149</v>
      </c>
      <c r="D77" s="78">
        <v>3019100</v>
      </c>
      <c r="E77" s="78">
        <v>1995225</v>
      </c>
      <c r="F77" s="79">
        <f t="shared" si="1"/>
        <v>1023875</v>
      </c>
    </row>
    <row r="78" spans="1:6" ht="24.6" customHeight="1">
      <c r="A78" s="30" t="s">
        <v>150</v>
      </c>
      <c r="B78" s="31" t="s">
        <v>33</v>
      </c>
      <c r="C78" s="32" t="s">
        <v>151</v>
      </c>
      <c r="D78" s="78">
        <v>2935600</v>
      </c>
      <c r="E78" s="78">
        <v>1932200</v>
      </c>
      <c r="F78" s="79">
        <f t="shared" si="1"/>
        <v>1003400</v>
      </c>
    </row>
    <row r="79" spans="1:6" ht="24.6" customHeight="1">
      <c r="A79" s="30" t="s">
        <v>152</v>
      </c>
      <c r="B79" s="31" t="s">
        <v>33</v>
      </c>
      <c r="C79" s="32" t="s">
        <v>153</v>
      </c>
      <c r="D79" s="78">
        <v>2935600</v>
      </c>
      <c r="E79" s="78">
        <v>1932200</v>
      </c>
      <c r="F79" s="79">
        <f t="shared" si="1"/>
        <v>1003400</v>
      </c>
    </row>
    <row r="80" spans="1:6" ht="24.6" customHeight="1">
      <c r="A80" s="30" t="s">
        <v>154</v>
      </c>
      <c r="B80" s="31" t="s">
        <v>33</v>
      </c>
      <c r="C80" s="32" t="s">
        <v>155</v>
      </c>
      <c r="D80" s="78">
        <v>2935600</v>
      </c>
      <c r="E80" s="78">
        <v>1932200</v>
      </c>
      <c r="F80" s="79">
        <f t="shared" si="1"/>
        <v>1003400</v>
      </c>
    </row>
    <row r="81" spans="1:6" ht="24.6" customHeight="1">
      <c r="A81" s="30" t="s">
        <v>156</v>
      </c>
      <c r="B81" s="31" t="s">
        <v>33</v>
      </c>
      <c r="C81" s="32" t="s">
        <v>157</v>
      </c>
      <c r="D81" s="78">
        <v>83500</v>
      </c>
      <c r="E81" s="78">
        <v>63025</v>
      </c>
      <c r="F81" s="79">
        <f t="shared" si="1"/>
        <v>20475</v>
      </c>
    </row>
    <row r="82" spans="1:6" ht="36.9" customHeight="1">
      <c r="A82" s="30" t="s">
        <v>158</v>
      </c>
      <c r="B82" s="31" t="s">
        <v>33</v>
      </c>
      <c r="C82" s="32" t="s">
        <v>159</v>
      </c>
      <c r="D82" s="78">
        <v>200</v>
      </c>
      <c r="E82" s="78">
        <v>200</v>
      </c>
      <c r="F82" s="79" t="str">
        <f t="shared" si="1"/>
        <v>-</v>
      </c>
    </row>
    <row r="83" spans="1:6" ht="36.9" customHeight="1">
      <c r="A83" s="30" t="s">
        <v>160</v>
      </c>
      <c r="B83" s="31" t="s">
        <v>33</v>
      </c>
      <c r="C83" s="32" t="s">
        <v>161</v>
      </c>
      <c r="D83" s="78">
        <v>200</v>
      </c>
      <c r="E83" s="78">
        <v>200</v>
      </c>
      <c r="F83" s="79" t="str">
        <f t="shared" si="1"/>
        <v>-</v>
      </c>
    </row>
    <row r="84" spans="1:6" ht="36.9" customHeight="1">
      <c r="A84" s="30" t="s">
        <v>162</v>
      </c>
      <c r="B84" s="31" t="s">
        <v>33</v>
      </c>
      <c r="C84" s="32" t="s">
        <v>163</v>
      </c>
      <c r="D84" s="78">
        <v>83300</v>
      </c>
      <c r="E84" s="78">
        <v>62825</v>
      </c>
      <c r="F84" s="79">
        <f t="shared" si="1"/>
        <v>20475</v>
      </c>
    </row>
    <row r="85" spans="1:6" ht="49.2" customHeight="1">
      <c r="A85" s="30" t="s">
        <v>164</v>
      </c>
      <c r="B85" s="31" t="s">
        <v>33</v>
      </c>
      <c r="C85" s="32" t="s">
        <v>165</v>
      </c>
      <c r="D85" s="78">
        <v>83300</v>
      </c>
      <c r="E85" s="78">
        <v>62825</v>
      </c>
      <c r="F85" s="79">
        <f t="shared" ref="F85" si="2">IF(OR(D85="-",IF(E85="-",0,E85)&gt;=IF(D85="-",0,D85)),"-",IF(D85="-",0,D85)-IF(E85="-",0,E85))</f>
        <v>20475</v>
      </c>
    </row>
    <row r="86" spans="1:6" ht="12.75" customHeight="1">
      <c r="A86" s="34"/>
      <c r="B86" s="35"/>
      <c r="C86" s="35"/>
      <c r="D86" s="36"/>
      <c r="E86" s="36"/>
      <c r="F86" s="3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topLeftCell="B159" workbookViewId="0">
      <selection activeCell="D13" sqref="D13:F17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166</v>
      </c>
      <c r="B2" s="108"/>
      <c r="C2" s="108"/>
      <c r="D2" s="108"/>
      <c r="E2" s="1"/>
      <c r="F2" s="13" t="s">
        <v>167</v>
      </c>
    </row>
    <row r="3" spans="1:6" ht="13.5" customHeight="1">
      <c r="A3" s="5"/>
      <c r="B3" s="5"/>
      <c r="C3" s="37"/>
      <c r="D3" s="9"/>
      <c r="E3" s="9"/>
      <c r="F3" s="9"/>
    </row>
    <row r="4" spans="1:6" ht="10.199999999999999" customHeight="1">
      <c r="A4" s="115" t="s">
        <v>23</v>
      </c>
      <c r="B4" s="96" t="s">
        <v>24</v>
      </c>
      <c r="C4" s="113" t="s">
        <v>168</v>
      </c>
      <c r="D4" s="99" t="s">
        <v>26</v>
      </c>
      <c r="E4" s="118" t="s">
        <v>27</v>
      </c>
      <c r="F4" s="105" t="s">
        <v>28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38"/>
      <c r="D10" s="100"/>
      <c r="E10" s="39"/>
      <c r="F10" s="40"/>
    </row>
    <row r="11" spans="1:6" ht="13.2" hidden="1" customHeight="1">
      <c r="A11" s="117"/>
      <c r="B11" s="98"/>
      <c r="C11" s="41"/>
      <c r="D11" s="101"/>
      <c r="E11" s="42"/>
      <c r="F11" s="43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44" t="s">
        <v>30</v>
      </c>
      <c r="F12" s="23" t="s">
        <v>31</v>
      </c>
    </row>
    <row r="13" spans="1:6" ht="17.399999999999999">
      <c r="A13" s="45" t="s">
        <v>169</v>
      </c>
      <c r="B13" s="46" t="s">
        <v>170</v>
      </c>
      <c r="C13" s="47" t="s">
        <v>171</v>
      </c>
      <c r="D13" s="80">
        <v>11392295.289999999</v>
      </c>
      <c r="E13" s="81">
        <v>6159534.1100000003</v>
      </c>
      <c r="F13" s="82">
        <f>IF(OR(D13="-",IF(E13="-",0,E13)&gt;=IF(D13="-",0,D13)),"-",IF(D13="-",0,D13)-IF(E13="-",0,E13))</f>
        <v>5232761.1799999988</v>
      </c>
    </row>
    <row r="14" spans="1:6" ht="17.399999999999999">
      <c r="A14" s="48" t="s">
        <v>35</v>
      </c>
      <c r="B14" s="49"/>
      <c r="C14" s="50"/>
      <c r="D14" s="83"/>
      <c r="E14" s="84"/>
      <c r="F14" s="85"/>
    </row>
    <row r="15" spans="1:6" ht="24.6" customHeight="1">
      <c r="A15" s="24" t="s">
        <v>14</v>
      </c>
      <c r="B15" s="51" t="s">
        <v>170</v>
      </c>
      <c r="C15" s="26" t="s">
        <v>172</v>
      </c>
      <c r="D15" s="74">
        <v>11392295.289999999</v>
      </c>
      <c r="E15" s="86">
        <v>6159534.1100000003</v>
      </c>
      <c r="F15" s="87">
        <f t="shared" ref="F15:F46" si="0">IF(OR(D15="-",IF(E15="-",0,E15)&gt;=IF(D15="-",0,D15)),"-",IF(D15="-",0,D15)-IF(E15="-",0,E15))</f>
        <v>5232761.1799999988</v>
      </c>
    </row>
    <row r="16" spans="1:6" ht="17.399999999999999">
      <c r="A16" s="45" t="s">
        <v>173</v>
      </c>
      <c r="B16" s="46" t="s">
        <v>170</v>
      </c>
      <c r="C16" s="47" t="s">
        <v>174</v>
      </c>
      <c r="D16" s="80">
        <v>5259495.29</v>
      </c>
      <c r="E16" s="81">
        <v>2842891.79</v>
      </c>
      <c r="F16" s="82">
        <f t="shared" si="0"/>
        <v>2416603.5</v>
      </c>
    </row>
    <row r="17" spans="1:6" ht="49.2" customHeight="1">
      <c r="A17" s="24" t="s">
        <v>175</v>
      </c>
      <c r="B17" s="51" t="s">
        <v>170</v>
      </c>
      <c r="C17" s="26" t="s">
        <v>176</v>
      </c>
      <c r="D17" s="74">
        <v>5050500</v>
      </c>
      <c r="E17" s="86">
        <v>2727124.39</v>
      </c>
      <c r="F17" s="87">
        <f t="shared" si="0"/>
        <v>2323375.61</v>
      </c>
    </row>
    <row r="18" spans="1:6" ht="49.2" customHeight="1">
      <c r="A18" s="24" t="s">
        <v>177</v>
      </c>
      <c r="B18" s="51" t="s">
        <v>170</v>
      </c>
      <c r="C18" s="26" t="s">
        <v>178</v>
      </c>
      <c r="D18" s="74">
        <v>26500</v>
      </c>
      <c r="E18" s="86">
        <v>20375</v>
      </c>
      <c r="F18" s="87">
        <f t="shared" si="0"/>
        <v>6125</v>
      </c>
    </row>
    <row r="19" spans="1:6" ht="17.399999999999999">
      <c r="A19" s="24" t="s">
        <v>179</v>
      </c>
      <c r="B19" s="51" t="s">
        <v>170</v>
      </c>
      <c r="C19" s="26" t="s">
        <v>180</v>
      </c>
      <c r="D19" s="74">
        <v>2000</v>
      </c>
      <c r="E19" s="86">
        <v>2000</v>
      </c>
      <c r="F19" s="87" t="str">
        <f t="shared" si="0"/>
        <v>-</v>
      </c>
    </row>
    <row r="20" spans="1:6" ht="86.1" customHeight="1">
      <c r="A20" s="52" t="s">
        <v>181</v>
      </c>
      <c r="B20" s="51" t="s">
        <v>170</v>
      </c>
      <c r="C20" s="26" t="s">
        <v>182</v>
      </c>
      <c r="D20" s="74">
        <v>2000</v>
      </c>
      <c r="E20" s="86">
        <v>2000</v>
      </c>
      <c r="F20" s="87" t="str">
        <f t="shared" si="0"/>
        <v>-</v>
      </c>
    </row>
    <row r="21" spans="1:6" ht="17.399999999999999">
      <c r="A21" s="24" t="s">
        <v>183</v>
      </c>
      <c r="B21" s="51" t="s">
        <v>170</v>
      </c>
      <c r="C21" s="26" t="s">
        <v>184</v>
      </c>
      <c r="D21" s="74">
        <v>2000</v>
      </c>
      <c r="E21" s="86">
        <v>2000</v>
      </c>
      <c r="F21" s="87" t="str">
        <f t="shared" si="0"/>
        <v>-</v>
      </c>
    </row>
    <row r="22" spans="1:6" ht="24.6" customHeight="1">
      <c r="A22" s="24" t="s">
        <v>185</v>
      </c>
      <c r="B22" s="51" t="s">
        <v>170</v>
      </c>
      <c r="C22" s="26" t="s">
        <v>186</v>
      </c>
      <c r="D22" s="74">
        <v>24500</v>
      </c>
      <c r="E22" s="86">
        <v>18375</v>
      </c>
      <c r="F22" s="87">
        <f t="shared" si="0"/>
        <v>6125</v>
      </c>
    </row>
    <row r="23" spans="1:6" ht="172.2" customHeight="1">
      <c r="A23" s="52" t="s">
        <v>187</v>
      </c>
      <c r="B23" s="51" t="s">
        <v>170</v>
      </c>
      <c r="C23" s="26" t="s">
        <v>188</v>
      </c>
      <c r="D23" s="74">
        <v>24500</v>
      </c>
      <c r="E23" s="86">
        <v>18375</v>
      </c>
      <c r="F23" s="87">
        <f t="shared" si="0"/>
        <v>6125</v>
      </c>
    </row>
    <row r="24" spans="1:6" ht="17.399999999999999">
      <c r="A24" s="24" t="s">
        <v>183</v>
      </c>
      <c r="B24" s="51" t="s">
        <v>170</v>
      </c>
      <c r="C24" s="26" t="s">
        <v>189</v>
      </c>
      <c r="D24" s="74">
        <v>24500</v>
      </c>
      <c r="E24" s="86">
        <v>18375</v>
      </c>
      <c r="F24" s="87">
        <f t="shared" si="0"/>
        <v>6125</v>
      </c>
    </row>
    <row r="25" spans="1:6" ht="24.6" customHeight="1">
      <c r="A25" s="24" t="s">
        <v>190</v>
      </c>
      <c r="B25" s="51" t="s">
        <v>170</v>
      </c>
      <c r="C25" s="26" t="s">
        <v>191</v>
      </c>
      <c r="D25" s="74">
        <v>5024000</v>
      </c>
      <c r="E25" s="86">
        <v>2706749.39</v>
      </c>
      <c r="F25" s="87">
        <f t="shared" si="0"/>
        <v>2317250.61</v>
      </c>
    </row>
    <row r="26" spans="1:6" ht="24.6" customHeight="1">
      <c r="A26" s="24" t="s">
        <v>192</v>
      </c>
      <c r="B26" s="51" t="s">
        <v>170</v>
      </c>
      <c r="C26" s="26" t="s">
        <v>193</v>
      </c>
      <c r="D26" s="74">
        <v>821300</v>
      </c>
      <c r="E26" s="86">
        <v>516236.63</v>
      </c>
      <c r="F26" s="87">
        <f t="shared" si="0"/>
        <v>305063.37</v>
      </c>
    </row>
    <row r="27" spans="1:6" ht="73.8" customHeight="1">
      <c r="A27" s="24" t="s">
        <v>194</v>
      </c>
      <c r="B27" s="51" t="s">
        <v>170</v>
      </c>
      <c r="C27" s="26" t="s">
        <v>195</v>
      </c>
      <c r="D27" s="74">
        <v>821300</v>
      </c>
      <c r="E27" s="86">
        <v>516236.63</v>
      </c>
      <c r="F27" s="87">
        <f t="shared" si="0"/>
        <v>305063.37</v>
      </c>
    </row>
    <row r="28" spans="1:6" ht="24.6" customHeight="1">
      <c r="A28" s="24" t="s">
        <v>196</v>
      </c>
      <c r="B28" s="51" t="s">
        <v>170</v>
      </c>
      <c r="C28" s="26" t="s">
        <v>197</v>
      </c>
      <c r="D28" s="74">
        <v>821300</v>
      </c>
      <c r="E28" s="86">
        <v>516236.63</v>
      </c>
      <c r="F28" s="87">
        <f t="shared" si="0"/>
        <v>305063.37</v>
      </c>
    </row>
    <row r="29" spans="1:6" ht="24.6" customHeight="1">
      <c r="A29" s="24" t="s">
        <v>198</v>
      </c>
      <c r="B29" s="51" t="s">
        <v>170</v>
      </c>
      <c r="C29" s="26" t="s">
        <v>199</v>
      </c>
      <c r="D29" s="74">
        <v>598100</v>
      </c>
      <c r="E29" s="86">
        <v>388527.03</v>
      </c>
      <c r="F29" s="87">
        <f t="shared" si="0"/>
        <v>209572.96999999997</v>
      </c>
    </row>
    <row r="30" spans="1:6" ht="36.9" customHeight="1">
      <c r="A30" s="24" t="s">
        <v>200</v>
      </c>
      <c r="B30" s="51" t="s">
        <v>170</v>
      </c>
      <c r="C30" s="26" t="s">
        <v>201</v>
      </c>
      <c r="D30" s="74">
        <v>42600</v>
      </c>
      <c r="E30" s="86">
        <v>25540.799999999999</v>
      </c>
      <c r="F30" s="87">
        <f t="shared" si="0"/>
        <v>17059.2</v>
      </c>
    </row>
    <row r="31" spans="1:6" ht="49.2" customHeight="1">
      <c r="A31" s="24" t="s">
        <v>202</v>
      </c>
      <c r="B31" s="51" t="s">
        <v>170</v>
      </c>
      <c r="C31" s="26" t="s">
        <v>203</v>
      </c>
      <c r="D31" s="74">
        <v>180600</v>
      </c>
      <c r="E31" s="86">
        <v>102168.8</v>
      </c>
      <c r="F31" s="87">
        <f t="shared" si="0"/>
        <v>78431.199999999997</v>
      </c>
    </row>
    <row r="32" spans="1:6" ht="24.6" customHeight="1">
      <c r="A32" s="24" t="s">
        <v>204</v>
      </c>
      <c r="B32" s="51" t="s">
        <v>170</v>
      </c>
      <c r="C32" s="26" t="s">
        <v>205</v>
      </c>
      <c r="D32" s="74">
        <v>4202700</v>
      </c>
      <c r="E32" s="86">
        <v>2190512.7599999998</v>
      </c>
      <c r="F32" s="87">
        <f t="shared" si="0"/>
        <v>2012187.2400000002</v>
      </c>
    </row>
    <row r="33" spans="1:6" ht="73.8" customHeight="1">
      <c r="A33" s="24" t="s">
        <v>206</v>
      </c>
      <c r="B33" s="51" t="s">
        <v>170</v>
      </c>
      <c r="C33" s="26" t="s">
        <v>207</v>
      </c>
      <c r="D33" s="74">
        <v>3534800</v>
      </c>
      <c r="E33" s="86">
        <v>1899937.43</v>
      </c>
      <c r="F33" s="87">
        <f t="shared" si="0"/>
        <v>1634862.57</v>
      </c>
    </row>
    <row r="34" spans="1:6" ht="24.6" customHeight="1">
      <c r="A34" s="24" t="s">
        <v>196</v>
      </c>
      <c r="B34" s="51" t="s">
        <v>170</v>
      </c>
      <c r="C34" s="26" t="s">
        <v>208</v>
      </c>
      <c r="D34" s="74">
        <v>3534800</v>
      </c>
      <c r="E34" s="86">
        <v>1899937.43</v>
      </c>
      <c r="F34" s="87">
        <f t="shared" si="0"/>
        <v>1634862.57</v>
      </c>
    </row>
    <row r="35" spans="1:6" ht="24.6" customHeight="1">
      <c r="A35" s="24" t="s">
        <v>198</v>
      </c>
      <c r="B35" s="51" t="s">
        <v>170</v>
      </c>
      <c r="C35" s="26" t="s">
        <v>209</v>
      </c>
      <c r="D35" s="74">
        <v>2610900</v>
      </c>
      <c r="E35" s="86">
        <v>1424670.82</v>
      </c>
      <c r="F35" s="87">
        <f t="shared" si="0"/>
        <v>1186229.18</v>
      </c>
    </row>
    <row r="36" spans="1:6" ht="36.9" customHeight="1">
      <c r="A36" s="24" t="s">
        <v>200</v>
      </c>
      <c r="B36" s="51" t="s">
        <v>170</v>
      </c>
      <c r="C36" s="26" t="s">
        <v>210</v>
      </c>
      <c r="D36" s="74">
        <v>135400</v>
      </c>
      <c r="E36" s="86">
        <v>81587.600000000006</v>
      </c>
      <c r="F36" s="87">
        <f t="shared" si="0"/>
        <v>53812.399999999994</v>
      </c>
    </row>
    <row r="37" spans="1:6" ht="49.2" customHeight="1">
      <c r="A37" s="24" t="s">
        <v>202</v>
      </c>
      <c r="B37" s="51" t="s">
        <v>170</v>
      </c>
      <c r="C37" s="26" t="s">
        <v>211</v>
      </c>
      <c r="D37" s="74">
        <v>788500</v>
      </c>
      <c r="E37" s="86">
        <v>393679.01</v>
      </c>
      <c r="F37" s="87">
        <f t="shared" si="0"/>
        <v>394820.99</v>
      </c>
    </row>
    <row r="38" spans="1:6" ht="73.8" customHeight="1">
      <c r="A38" s="24" t="s">
        <v>212</v>
      </c>
      <c r="B38" s="51" t="s">
        <v>170</v>
      </c>
      <c r="C38" s="26" t="s">
        <v>213</v>
      </c>
      <c r="D38" s="74">
        <v>632900</v>
      </c>
      <c r="E38" s="86">
        <v>290375.33</v>
      </c>
      <c r="F38" s="87">
        <f t="shared" si="0"/>
        <v>342524.67</v>
      </c>
    </row>
    <row r="39" spans="1:6" ht="24.6" customHeight="1">
      <c r="A39" s="24" t="s">
        <v>196</v>
      </c>
      <c r="B39" s="51" t="s">
        <v>170</v>
      </c>
      <c r="C39" s="26" t="s">
        <v>214</v>
      </c>
      <c r="D39" s="74">
        <v>700</v>
      </c>
      <c r="E39" s="86" t="s">
        <v>46</v>
      </c>
      <c r="F39" s="87">
        <f t="shared" si="0"/>
        <v>700</v>
      </c>
    </row>
    <row r="40" spans="1:6" ht="36.9" customHeight="1">
      <c r="A40" s="24" t="s">
        <v>200</v>
      </c>
      <c r="B40" s="51" t="s">
        <v>170</v>
      </c>
      <c r="C40" s="26" t="s">
        <v>215</v>
      </c>
      <c r="D40" s="74">
        <v>700</v>
      </c>
      <c r="E40" s="86" t="s">
        <v>46</v>
      </c>
      <c r="F40" s="87">
        <f t="shared" si="0"/>
        <v>700</v>
      </c>
    </row>
    <row r="41" spans="1:6" ht="36.9" customHeight="1">
      <c r="A41" s="24" t="s">
        <v>216</v>
      </c>
      <c r="B41" s="51" t="s">
        <v>170</v>
      </c>
      <c r="C41" s="26" t="s">
        <v>217</v>
      </c>
      <c r="D41" s="74">
        <v>632200</v>
      </c>
      <c r="E41" s="86">
        <v>290375.33</v>
      </c>
      <c r="F41" s="87">
        <f t="shared" si="0"/>
        <v>341824.67</v>
      </c>
    </row>
    <row r="42" spans="1:6" ht="17.399999999999999">
      <c r="A42" s="24" t="s">
        <v>218</v>
      </c>
      <c r="B42" s="51" t="s">
        <v>170</v>
      </c>
      <c r="C42" s="26" t="s">
        <v>219</v>
      </c>
      <c r="D42" s="74">
        <v>632200</v>
      </c>
      <c r="E42" s="86">
        <v>290375.33</v>
      </c>
      <c r="F42" s="87">
        <f t="shared" si="0"/>
        <v>341824.67</v>
      </c>
    </row>
    <row r="43" spans="1:6" ht="86.1" customHeight="1">
      <c r="A43" s="52" t="s">
        <v>220</v>
      </c>
      <c r="B43" s="51" t="s">
        <v>170</v>
      </c>
      <c r="C43" s="26" t="s">
        <v>221</v>
      </c>
      <c r="D43" s="74">
        <v>34800</v>
      </c>
      <c r="E43" s="86" t="s">
        <v>46</v>
      </c>
      <c r="F43" s="87">
        <f t="shared" si="0"/>
        <v>34800</v>
      </c>
    </row>
    <row r="44" spans="1:6" ht="36.9" customHeight="1">
      <c r="A44" s="24" t="s">
        <v>216</v>
      </c>
      <c r="B44" s="51" t="s">
        <v>170</v>
      </c>
      <c r="C44" s="26" t="s">
        <v>222</v>
      </c>
      <c r="D44" s="74">
        <v>34800</v>
      </c>
      <c r="E44" s="86" t="s">
        <v>46</v>
      </c>
      <c r="F44" s="87">
        <f t="shared" si="0"/>
        <v>34800</v>
      </c>
    </row>
    <row r="45" spans="1:6" ht="17.399999999999999">
      <c r="A45" s="24" t="s">
        <v>218</v>
      </c>
      <c r="B45" s="51" t="s">
        <v>170</v>
      </c>
      <c r="C45" s="26" t="s">
        <v>223</v>
      </c>
      <c r="D45" s="74">
        <v>34800</v>
      </c>
      <c r="E45" s="86" t="s">
        <v>46</v>
      </c>
      <c r="F45" s="87">
        <f t="shared" si="0"/>
        <v>34800</v>
      </c>
    </row>
    <row r="46" spans="1:6" ht="135.30000000000001" customHeight="1">
      <c r="A46" s="52" t="s">
        <v>224</v>
      </c>
      <c r="B46" s="51" t="s">
        <v>170</v>
      </c>
      <c r="C46" s="26" t="s">
        <v>225</v>
      </c>
      <c r="D46" s="74">
        <v>200</v>
      </c>
      <c r="E46" s="86">
        <v>200</v>
      </c>
      <c r="F46" s="87" t="str">
        <f t="shared" si="0"/>
        <v>-</v>
      </c>
    </row>
    <row r="47" spans="1:6" ht="36.9" customHeight="1">
      <c r="A47" s="24" t="s">
        <v>216</v>
      </c>
      <c r="B47" s="51" t="s">
        <v>170</v>
      </c>
      <c r="C47" s="26" t="s">
        <v>226</v>
      </c>
      <c r="D47" s="74">
        <v>200</v>
      </c>
      <c r="E47" s="86">
        <v>200</v>
      </c>
      <c r="F47" s="87" t="str">
        <f t="shared" ref="F47:F78" si="1">IF(OR(D47="-",IF(E47="-",0,E47)&gt;=IF(D47="-",0,D47)),"-",IF(D47="-",0,D47)-IF(E47="-",0,E47))</f>
        <v>-</v>
      </c>
    </row>
    <row r="48" spans="1:6" ht="17.399999999999999">
      <c r="A48" s="24" t="s">
        <v>218</v>
      </c>
      <c r="B48" s="51" t="s">
        <v>170</v>
      </c>
      <c r="C48" s="26" t="s">
        <v>227</v>
      </c>
      <c r="D48" s="74">
        <v>200</v>
      </c>
      <c r="E48" s="86">
        <v>200</v>
      </c>
      <c r="F48" s="87" t="str">
        <f t="shared" si="1"/>
        <v>-</v>
      </c>
    </row>
    <row r="49" spans="1:6" ht="36.9" customHeight="1">
      <c r="A49" s="24" t="s">
        <v>228</v>
      </c>
      <c r="B49" s="51" t="s">
        <v>170</v>
      </c>
      <c r="C49" s="26" t="s">
        <v>229</v>
      </c>
      <c r="D49" s="74">
        <v>46200</v>
      </c>
      <c r="E49" s="86">
        <v>34650</v>
      </c>
      <c r="F49" s="87">
        <f t="shared" si="1"/>
        <v>11550</v>
      </c>
    </row>
    <row r="50" spans="1:6" ht="49.2" customHeight="1">
      <c r="A50" s="24" t="s">
        <v>230</v>
      </c>
      <c r="B50" s="51" t="s">
        <v>170</v>
      </c>
      <c r="C50" s="26" t="s">
        <v>231</v>
      </c>
      <c r="D50" s="74">
        <v>46200</v>
      </c>
      <c r="E50" s="86">
        <v>34650</v>
      </c>
      <c r="F50" s="87">
        <f t="shared" si="1"/>
        <v>11550</v>
      </c>
    </row>
    <row r="51" spans="1:6" ht="24.6" customHeight="1">
      <c r="A51" s="24" t="s">
        <v>232</v>
      </c>
      <c r="B51" s="51" t="s">
        <v>170</v>
      </c>
      <c r="C51" s="26" t="s">
        <v>233</v>
      </c>
      <c r="D51" s="74">
        <v>22000</v>
      </c>
      <c r="E51" s="86">
        <v>16500</v>
      </c>
      <c r="F51" s="87">
        <f t="shared" si="1"/>
        <v>5500</v>
      </c>
    </row>
    <row r="52" spans="1:6" ht="110.7" customHeight="1">
      <c r="A52" s="52" t="s">
        <v>234</v>
      </c>
      <c r="B52" s="51" t="s">
        <v>170</v>
      </c>
      <c r="C52" s="26" t="s">
        <v>235</v>
      </c>
      <c r="D52" s="74">
        <v>22000</v>
      </c>
      <c r="E52" s="86">
        <v>16500</v>
      </c>
      <c r="F52" s="87">
        <f t="shared" si="1"/>
        <v>5500</v>
      </c>
    </row>
    <row r="53" spans="1:6" ht="17.399999999999999">
      <c r="A53" s="24" t="s">
        <v>183</v>
      </c>
      <c r="B53" s="51" t="s">
        <v>170</v>
      </c>
      <c r="C53" s="26" t="s">
        <v>236</v>
      </c>
      <c r="D53" s="74">
        <v>22000</v>
      </c>
      <c r="E53" s="86">
        <v>16500</v>
      </c>
      <c r="F53" s="87">
        <f t="shared" si="1"/>
        <v>5500</v>
      </c>
    </row>
    <row r="54" spans="1:6" ht="24.6" customHeight="1">
      <c r="A54" s="24" t="s">
        <v>237</v>
      </c>
      <c r="B54" s="51" t="s">
        <v>170</v>
      </c>
      <c r="C54" s="26" t="s">
        <v>238</v>
      </c>
      <c r="D54" s="74">
        <v>24200</v>
      </c>
      <c r="E54" s="86">
        <v>18150</v>
      </c>
      <c r="F54" s="87">
        <f t="shared" si="1"/>
        <v>6050</v>
      </c>
    </row>
    <row r="55" spans="1:6" ht="110.7" customHeight="1">
      <c r="A55" s="52" t="s">
        <v>239</v>
      </c>
      <c r="B55" s="51" t="s">
        <v>170</v>
      </c>
      <c r="C55" s="26" t="s">
        <v>240</v>
      </c>
      <c r="D55" s="74">
        <v>24200</v>
      </c>
      <c r="E55" s="86">
        <v>18150</v>
      </c>
      <c r="F55" s="87">
        <f t="shared" si="1"/>
        <v>6050</v>
      </c>
    </row>
    <row r="56" spans="1:6" ht="17.399999999999999">
      <c r="A56" s="24" t="s">
        <v>183</v>
      </c>
      <c r="B56" s="51" t="s">
        <v>170</v>
      </c>
      <c r="C56" s="26" t="s">
        <v>241</v>
      </c>
      <c r="D56" s="74">
        <v>24200</v>
      </c>
      <c r="E56" s="86">
        <v>18150</v>
      </c>
      <c r="F56" s="87">
        <f t="shared" si="1"/>
        <v>6050</v>
      </c>
    </row>
    <row r="57" spans="1:6" ht="17.399999999999999">
      <c r="A57" s="24" t="s">
        <v>242</v>
      </c>
      <c r="B57" s="51" t="s">
        <v>170</v>
      </c>
      <c r="C57" s="26" t="s">
        <v>243</v>
      </c>
      <c r="D57" s="74">
        <v>5000</v>
      </c>
      <c r="E57" s="86" t="s">
        <v>46</v>
      </c>
      <c r="F57" s="87">
        <f t="shared" si="1"/>
        <v>5000</v>
      </c>
    </row>
    <row r="58" spans="1:6" ht="36.9" customHeight="1">
      <c r="A58" s="24" t="s">
        <v>244</v>
      </c>
      <c r="B58" s="51" t="s">
        <v>170</v>
      </c>
      <c r="C58" s="26" t="s">
        <v>245</v>
      </c>
      <c r="D58" s="74">
        <v>5000</v>
      </c>
      <c r="E58" s="86" t="s">
        <v>46</v>
      </c>
      <c r="F58" s="87">
        <f t="shared" si="1"/>
        <v>5000</v>
      </c>
    </row>
    <row r="59" spans="1:6" ht="17.399999999999999">
      <c r="A59" s="24" t="s">
        <v>246</v>
      </c>
      <c r="B59" s="51" t="s">
        <v>170</v>
      </c>
      <c r="C59" s="26" t="s">
        <v>247</v>
      </c>
      <c r="D59" s="74">
        <v>5000</v>
      </c>
      <c r="E59" s="86" t="s">
        <v>46</v>
      </c>
      <c r="F59" s="87">
        <f t="shared" si="1"/>
        <v>5000</v>
      </c>
    </row>
    <row r="60" spans="1:6" ht="24.6" customHeight="1">
      <c r="A60" s="24" t="s">
        <v>248</v>
      </c>
      <c r="B60" s="51" t="s">
        <v>170</v>
      </c>
      <c r="C60" s="26" t="s">
        <v>249</v>
      </c>
      <c r="D60" s="74">
        <v>5000</v>
      </c>
      <c r="E60" s="86" t="s">
        <v>46</v>
      </c>
      <c r="F60" s="87">
        <f t="shared" si="1"/>
        <v>5000</v>
      </c>
    </row>
    <row r="61" spans="1:6" ht="17.399999999999999">
      <c r="A61" s="24" t="s">
        <v>250</v>
      </c>
      <c r="B61" s="51" t="s">
        <v>170</v>
      </c>
      <c r="C61" s="26" t="s">
        <v>251</v>
      </c>
      <c r="D61" s="74">
        <v>5000</v>
      </c>
      <c r="E61" s="86" t="s">
        <v>46</v>
      </c>
      <c r="F61" s="87">
        <f t="shared" si="1"/>
        <v>5000</v>
      </c>
    </row>
    <row r="62" spans="1:6" ht="17.399999999999999">
      <c r="A62" s="24" t="s">
        <v>252</v>
      </c>
      <c r="B62" s="51" t="s">
        <v>170</v>
      </c>
      <c r="C62" s="26" t="s">
        <v>253</v>
      </c>
      <c r="D62" s="74">
        <v>157795.29</v>
      </c>
      <c r="E62" s="86">
        <v>81117.399999999994</v>
      </c>
      <c r="F62" s="87">
        <f t="shared" si="1"/>
        <v>76677.890000000014</v>
      </c>
    </row>
    <row r="63" spans="1:6" ht="110.7" customHeight="1">
      <c r="A63" s="52" t="s">
        <v>254</v>
      </c>
      <c r="B63" s="51" t="s">
        <v>170</v>
      </c>
      <c r="C63" s="26" t="s">
        <v>255</v>
      </c>
      <c r="D63" s="74">
        <v>98000</v>
      </c>
      <c r="E63" s="86">
        <v>41760</v>
      </c>
      <c r="F63" s="87">
        <f t="shared" si="1"/>
        <v>56240</v>
      </c>
    </row>
    <row r="64" spans="1:6" ht="147.6" customHeight="1">
      <c r="A64" s="52" t="s">
        <v>256</v>
      </c>
      <c r="B64" s="51" t="s">
        <v>170</v>
      </c>
      <c r="C64" s="26" t="s">
        <v>257</v>
      </c>
      <c r="D64" s="74">
        <v>98000</v>
      </c>
      <c r="E64" s="86">
        <v>41760</v>
      </c>
      <c r="F64" s="87">
        <f t="shared" si="1"/>
        <v>56240</v>
      </c>
    </row>
    <row r="65" spans="1:6" ht="209.1" customHeight="1">
      <c r="A65" s="52" t="s">
        <v>258</v>
      </c>
      <c r="B65" s="51" t="s">
        <v>170</v>
      </c>
      <c r="C65" s="26" t="s">
        <v>259</v>
      </c>
      <c r="D65" s="74">
        <v>98000</v>
      </c>
      <c r="E65" s="86">
        <v>41760</v>
      </c>
      <c r="F65" s="87">
        <f t="shared" si="1"/>
        <v>56240</v>
      </c>
    </row>
    <row r="66" spans="1:6" ht="36.9" customHeight="1">
      <c r="A66" s="24" t="s">
        <v>216</v>
      </c>
      <c r="B66" s="51" t="s">
        <v>170</v>
      </c>
      <c r="C66" s="26" t="s">
        <v>260</v>
      </c>
      <c r="D66" s="74">
        <v>98000</v>
      </c>
      <c r="E66" s="86">
        <v>41760</v>
      </c>
      <c r="F66" s="87">
        <f t="shared" si="1"/>
        <v>56240</v>
      </c>
    </row>
    <row r="67" spans="1:6" ht="17.399999999999999">
      <c r="A67" s="24" t="s">
        <v>218</v>
      </c>
      <c r="B67" s="51" t="s">
        <v>170</v>
      </c>
      <c r="C67" s="26" t="s">
        <v>261</v>
      </c>
      <c r="D67" s="74">
        <v>98000</v>
      </c>
      <c r="E67" s="86">
        <v>41760</v>
      </c>
      <c r="F67" s="87">
        <f t="shared" si="1"/>
        <v>56240</v>
      </c>
    </row>
    <row r="68" spans="1:6" ht="24.6" customHeight="1">
      <c r="A68" s="24" t="s">
        <v>190</v>
      </c>
      <c r="B68" s="51" t="s">
        <v>170</v>
      </c>
      <c r="C68" s="26" t="s">
        <v>262</v>
      </c>
      <c r="D68" s="74">
        <v>8895.2900000000009</v>
      </c>
      <c r="E68" s="86">
        <v>6867.4</v>
      </c>
      <c r="F68" s="87">
        <f t="shared" si="1"/>
        <v>2027.8900000000012</v>
      </c>
    </row>
    <row r="69" spans="1:6" ht="24.6" customHeight="1">
      <c r="A69" s="24" t="s">
        <v>204</v>
      </c>
      <c r="B69" s="51" t="s">
        <v>170</v>
      </c>
      <c r="C69" s="26" t="s">
        <v>263</v>
      </c>
      <c r="D69" s="74">
        <v>8895.2900000000009</v>
      </c>
      <c r="E69" s="86">
        <v>6867.4</v>
      </c>
      <c r="F69" s="87">
        <f t="shared" si="1"/>
        <v>2027.8900000000012</v>
      </c>
    </row>
    <row r="70" spans="1:6" ht="86.1" customHeight="1">
      <c r="A70" s="52" t="s">
        <v>264</v>
      </c>
      <c r="B70" s="51" t="s">
        <v>170</v>
      </c>
      <c r="C70" s="26" t="s">
        <v>265</v>
      </c>
      <c r="D70" s="74">
        <v>8895.2900000000009</v>
      </c>
      <c r="E70" s="86">
        <v>6867.4</v>
      </c>
      <c r="F70" s="87">
        <f t="shared" si="1"/>
        <v>2027.8900000000012</v>
      </c>
    </row>
    <row r="71" spans="1:6" ht="17.399999999999999">
      <c r="A71" s="24" t="s">
        <v>266</v>
      </c>
      <c r="B71" s="51" t="s">
        <v>170</v>
      </c>
      <c r="C71" s="26" t="s">
        <v>267</v>
      </c>
      <c r="D71" s="74">
        <v>8895.2900000000009</v>
      </c>
      <c r="E71" s="86">
        <v>6867.4</v>
      </c>
      <c r="F71" s="87">
        <f t="shared" si="1"/>
        <v>2027.8900000000012</v>
      </c>
    </row>
    <row r="72" spans="1:6" ht="24.6" customHeight="1">
      <c r="A72" s="24" t="s">
        <v>268</v>
      </c>
      <c r="B72" s="51" t="s">
        <v>170</v>
      </c>
      <c r="C72" s="26" t="s">
        <v>269</v>
      </c>
      <c r="D72" s="74">
        <v>3383</v>
      </c>
      <c r="E72" s="86">
        <v>3383</v>
      </c>
      <c r="F72" s="87" t="str">
        <f t="shared" si="1"/>
        <v>-</v>
      </c>
    </row>
    <row r="73" spans="1:6" ht="17.399999999999999">
      <c r="A73" s="24" t="s">
        <v>270</v>
      </c>
      <c r="B73" s="51" t="s">
        <v>170</v>
      </c>
      <c r="C73" s="26" t="s">
        <v>271</v>
      </c>
      <c r="D73" s="74">
        <v>1400</v>
      </c>
      <c r="E73" s="86">
        <v>1307</v>
      </c>
      <c r="F73" s="87">
        <f t="shared" si="1"/>
        <v>93</v>
      </c>
    </row>
    <row r="74" spans="1:6" ht="17.399999999999999">
      <c r="A74" s="24" t="s">
        <v>272</v>
      </c>
      <c r="B74" s="51" t="s">
        <v>170</v>
      </c>
      <c r="C74" s="26" t="s">
        <v>273</v>
      </c>
      <c r="D74" s="74">
        <v>4112.29</v>
      </c>
      <c r="E74" s="86">
        <v>2177.4</v>
      </c>
      <c r="F74" s="87">
        <f t="shared" si="1"/>
        <v>1934.8899999999999</v>
      </c>
    </row>
    <row r="75" spans="1:6" ht="36.9" customHeight="1">
      <c r="A75" s="24" t="s">
        <v>274</v>
      </c>
      <c r="B75" s="51" t="s">
        <v>170</v>
      </c>
      <c r="C75" s="26" t="s">
        <v>275</v>
      </c>
      <c r="D75" s="74">
        <v>7000</v>
      </c>
      <c r="E75" s="86" t="s">
        <v>46</v>
      </c>
      <c r="F75" s="87">
        <f t="shared" si="1"/>
        <v>7000</v>
      </c>
    </row>
    <row r="76" spans="1:6" ht="24.6" customHeight="1">
      <c r="A76" s="24" t="s">
        <v>276</v>
      </c>
      <c r="B76" s="51" t="s">
        <v>170</v>
      </c>
      <c r="C76" s="26" t="s">
        <v>277</v>
      </c>
      <c r="D76" s="74">
        <v>2000</v>
      </c>
      <c r="E76" s="86" t="s">
        <v>46</v>
      </c>
      <c r="F76" s="87">
        <f t="shared" si="1"/>
        <v>2000</v>
      </c>
    </row>
    <row r="77" spans="1:6" ht="86.1" customHeight="1">
      <c r="A77" s="52" t="s">
        <v>278</v>
      </c>
      <c r="B77" s="51" t="s">
        <v>170</v>
      </c>
      <c r="C77" s="26" t="s">
        <v>279</v>
      </c>
      <c r="D77" s="74">
        <v>2000</v>
      </c>
      <c r="E77" s="86" t="s">
        <v>46</v>
      </c>
      <c r="F77" s="87">
        <f t="shared" si="1"/>
        <v>2000</v>
      </c>
    </row>
    <row r="78" spans="1:6" ht="36.9" customHeight="1">
      <c r="A78" s="24" t="s">
        <v>216</v>
      </c>
      <c r="B78" s="51" t="s">
        <v>170</v>
      </c>
      <c r="C78" s="26" t="s">
        <v>280</v>
      </c>
      <c r="D78" s="74">
        <v>2000</v>
      </c>
      <c r="E78" s="86" t="s">
        <v>46</v>
      </c>
      <c r="F78" s="87">
        <f t="shared" si="1"/>
        <v>2000</v>
      </c>
    </row>
    <row r="79" spans="1:6" ht="17.399999999999999">
      <c r="A79" s="24" t="s">
        <v>218</v>
      </c>
      <c r="B79" s="51" t="s">
        <v>170</v>
      </c>
      <c r="C79" s="26" t="s">
        <v>281</v>
      </c>
      <c r="D79" s="74">
        <v>2000</v>
      </c>
      <c r="E79" s="86" t="s">
        <v>46</v>
      </c>
      <c r="F79" s="87">
        <f t="shared" ref="F79:F110" si="2">IF(OR(D79="-",IF(E79="-",0,E79)&gt;=IF(D79="-",0,D79)),"-",IF(D79="-",0,D79)-IF(E79="-",0,E79))</f>
        <v>2000</v>
      </c>
    </row>
    <row r="80" spans="1:6" ht="24.6" customHeight="1">
      <c r="A80" s="24" t="s">
        <v>282</v>
      </c>
      <c r="B80" s="51" t="s">
        <v>170</v>
      </c>
      <c r="C80" s="26" t="s">
        <v>283</v>
      </c>
      <c r="D80" s="74">
        <v>5000</v>
      </c>
      <c r="E80" s="86" t="s">
        <v>46</v>
      </c>
      <c r="F80" s="87">
        <f t="shared" si="2"/>
        <v>5000</v>
      </c>
    </row>
    <row r="81" spans="1:6" ht="98.4" customHeight="1">
      <c r="A81" s="52" t="s">
        <v>284</v>
      </c>
      <c r="B81" s="51" t="s">
        <v>170</v>
      </c>
      <c r="C81" s="26" t="s">
        <v>285</v>
      </c>
      <c r="D81" s="74">
        <v>5000</v>
      </c>
      <c r="E81" s="86" t="s">
        <v>46</v>
      </c>
      <c r="F81" s="87">
        <f t="shared" si="2"/>
        <v>5000</v>
      </c>
    </row>
    <row r="82" spans="1:6" ht="36.9" customHeight="1">
      <c r="A82" s="24" t="s">
        <v>216</v>
      </c>
      <c r="B82" s="51" t="s">
        <v>170</v>
      </c>
      <c r="C82" s="26" t="s">
        <v>286</v>
      </c>
      <c r="D82" s="74">
        <v>5000</v>
      </c>
      <c r="E82" s="86" t="s">
        <v>46</v>
      </c>
      <c r="F82" s="87">
        <f t="shared" si="2"/>
        <v>5000</v>
      </c>
    </row>
    <row r="83" spans="1:6" ht="17.399999999999999">
      <c r="A83" s="24" t="s">
        <v>218</v>
      </c>
      <c r="B83" s="51" t="s">
        <v>170</v>
      </c>
      <c r="C83" s="26" t="s">
        <v>287</v>
      </c>
      <c r="D83" s="74">
        <v>5000</v>
      </c>
      <c r="E83" s="86" t="s">
        <v>46</v>
      </c>
      <c r="F83" s="87">
        <f t="shared" si="2"/>
        <v>5000</v>
      </c>
    </row>
    <row r="84" spans="1:6" ht="36.9" customHeight="1">
      <c r="A84" s="24" t="s">
        <v>244</v>
      </c>
      <c r="B84" s="51" t="s">
        <v>170</v>
      </c>
      <c r="C84" s="26" t="s">
        <v>288</v>
      </c>
      <c r="D84" s="74">
        <v>43900</v>
      </c>
      <c r="E84" s="86">
        <v>32490</v>
      </c>
      <c r="F84" s="87">
        <f t="shared" si="2"/>
        <v>11410</v>
      </c>
    </row>
    <row r="85" spans="1:6" ht="17.399999999999999">
      <c r="A85" s="24" t="s">
        <v>289</v>
      </c>
      <c r="B85" s="51" t="s">
        <v>170</v>
      </c>
      <c r="C85" s="26" t="s">
        <v>290</v>
      </c>
      <c r="D85" s="74">
        <v>43900</v>
      </c>
      <c r="E85" s="86">
        <v>32490</v>
      </c>
      <c r="F85" s="87">
        <f t="shared" si="2"/>
        <v>11410</v>
      </c>
    </row>
    <row r="86" spans="1:6" ht="73.8" customHeight="1">
      <c r="A86" s="24" t="s">
        <v>291</v>
      </c>
      <c r="B86" s="51" t="s">
        <v>170</v>
      </c>
      <c r="C86" s="26" t="s">
        <v>292</v>
      </c>
      <c r="D86" s="74">
        <v>7500</v>
      </c>
      <c r="E86" s="86">
        <v>7500</v>
      </c>
      <c r="F86" s="87" t="str">
        <f t="shared" si="2"/>
        <v>-</v>
      </c>
    </row>
    <row r="87" spans="1:6" ht="36.9" customHeight="1">
      <c r="A87" s="24" t="s">
        <v>216</v>
      </c>
      <c r="B87" s="51" t="s">
        <v>170</v>
      </c>
      <c r="C87" s="26" t="s">
        <v>293</v>
      </c>
      <c r="D87" s="74">
        <v>7500</v>
      </c>
      <c r="E87" s="86">
        <v>7500</v>
      </c>
      <c r="F87" s="87" t="str">
        <f t="shared" si="2"/>
        <v>-</v>
      </c>
    </row>
    <row r="88" spans="1:6" ht="17.399999999999999">
      <c r="A88" s="24" t="s">
        <v>218</v>
      </c>
      <c r="B88" s="51" t="s">
        <v>170</v>
      </c>
      <c r="C88" s="26" t="s">
        <v>294</v>
      </c>
      <c r="D88" s="74">
        <v>7500</v>
      </c>
      <c r="E88" s="86">
        <v>7500</v>
      </c>
      <c r="F88" s="87" t="str">
        <f t="shared" si="2"/>
        <v>-</v>
      </c>
    </row>
    <row r="89" spans="1:6" ht="86.1" customHeight="1">
      <c r="A89" s="52" t="s">
        <v>295</v>
      </c>
      <c r="B89" s="51" t="s">
        <v>170</v>
      </c>
      <c r="C89" s="26" t="s">
        <v>296</v>
      </c>
      <c r="D89" s="74">
        <v>16400</v>
      </c>
      <c r="E89" s="86">
        <v>4990</v>
      </c>
      <c r="F89" s="87">
        <f t="shared" si="2"/>
        <v>11410</v>
      </c>
    </row>
    <row r="90" spans="1:6" ht="36.9" customHeight="1">
      <c r="A90" s="24" t="s">
        <v>216</v>
      </c>
      <c r="B90" s="51" t="s">
        <v>170</v>
      </c>
      <c r="C90" s="26" t="s">
        <v>297</v>
      </c>
      <c r="D90" s="74">
        <v>16400</v>
      </c>
      <c r="E90" s="86">
        <v>4990</v>
      </c>
      <c r="F90" s="87">
        <f t="shared" si="2"/>
        <v>11410</v>
      </c>
    </row>
    <row r="91" spans="1:6" ht="17.399999999999999">
      <c r="A91" s="24" t="s">
        <v>218</v>
      </c>
      <c r="B91" s="51" t="s">
        <v>170</v>
      </c>
      <c r="C91" s="26" t="s">
        <v>298</v>
      </c>
      <c r="D91" s="74">
        <v>16400</v>
      </c>
      <c r="E91" s="86">
        <v>4990</v>
      </c>
      <c r="F91" s="87">
        <f t="shared" si="2"/>
        <v>11410</v>
      </c>
    </row>
    <row r="92" spans="1:6" ht="61.5" customHeight="1">
      <c r="A92" s="24" t="s">
        <v>299</v>
      </c>
      <c r="B92" s="51" t="s">
        <v>170</v>
      </c>
      <c r="C92" s="26" t="s">
        <v>300</v>
      </c>
      <c r="D92" s="74">
        <v>20000</v>
      </c>
      <c r="E92" s="86">
        <v>20000</v>
      </c>
      <c r="F92" s="87" t="str">
        <f t="shared" si="2"/>
        <v>-</v>
      </c>
    </row>
    <row r="93" spans="1:6" ht="17.399999999999999">
      <c r="A93" s="24" t="s">
        <v>266</v>
      </c>
      <c r="B93" s="51" t="s">
        <v>170</v>
      </c>
      <c r="C93" s="26" t="s">
        <v>301</v>
      </c>
      <c r="D93" s="74">
        <v>20000</v>
      </c>
      <c r="E93" s="86">
        <v>20000</v>
      </c>
      <c r="F93" s="87" t="str">
        <f t="shared" si="2"/>
        <v>-</v>
      </c>
    </row>
    <row r="94" spans="1:6" ht="17.399999999999999">
      <c r="A94" s="24" t="s">
        <v>272</v>
      </c>
      <c r="B94" s="51" t="s">
        <v>170</v>
      </c>
      <c r="C94" s="26" t="s">
        <v>302</v>
      </c>
      <c r="D94" s="74">
        <v>20000</v>
      </c>
      <c r="E94" s="86">
        <v>20000</v>
      </c>
      <c r="F94" s="87" t="str">
        <f t="shared" si="2"/>
        <v>-</v>
      </c>
    </row>
    <row r="95" spans="1:6" ht="17.399999999999999">
      <c r="A95" s="45" t="s">
        <v>303</v>
      </c>
      <c r="B95" s="46" t="s">
        <v>170</v>
      </c>
      <c r="C95" s="47" t="s">
        <v>304</v>
      </c>
      <c r="D95" s="80">
        <v>83300</v>
      </c>
      <c r="E95" s="81">
        <v>44291.48</v>
      </c>
      <c r="F95" s="82">
        <f t="shared" si="2"/>
        <v>39008.519999999997</v>
      </c>
    </row>
    <row r="96" spans="1:6" ht="17.399999999999999">
      <c r="A96" s="24" t="s">
        <v>305</v>
      </c>
      <c r="B96" s="51" t="s">
        <v>170</v>
      </c>
      <c r="C96" s="26" t="s">
        <v>306</v>
      </c>
      <c r="D96" s="74">
        <v>83300</v>
      </c>
      <c r="E96" s="86">
        <v>44291.48</v>
      </c>
      <c r="F96" s="87">
        <f t="shared" si="2"/>
        <v>39008.519999999997</v>
      </c>
    </row>
    <row r="97" spans="1:6" ht="36.9" customHeight="1">
      <c r="A97" s="24" t="s">
        <v>244</v>
      </c>
      <c r="B97" s="51" t="s">
        <v>170</v>
      </c>
      <c r="C97" s="26" t="s">
        <v>307</v>
      </c>
      <c r="D97" s="74">
        <v>83300</v>
      </c>
      <c r="E97" s="86">
        <v>44291.48</v>
      </c>
      <c r="F97" s="87">
        <f t="shared" si="2"/>
        <v>39008.519999999997</v>
      </c>
    </row>
    <row r="98" spans="1:6" ht="17.399999999999999">
      <c r="A98" s="24" t="s">
        <v>289</v>
      </c>
      <c r="B98" s="51" t="s">
        <v>170</v>
      </c>
      <c r="C98" s="26" t="s">
        <v>308</v>
      </c>
      <c r="D98" s="74">
        <v>83300</v>
      </c>
      <c r="E98" s="86">
        <v>44291.48</v>
      </c>
      <c r="F98" s="87">
        <f t="shared" si="2"/>
        <v>39008.519999999997</v>
      </c>
    </row>
    <row r="99" spans="1:6" ht="73.8" customHeight="1">
      <c r="A99" s="24" t="s">
        <v>309</v>
      </c>
      <c r="B99" s="51" t="s">
        <v>170</v>
      </c>
      <c r="C99" s="26" t="s">
        <v>310</v>
      </c>
      <c r="D99" s="74">
        <v>83300</v>
      </c>
      <c r="E99" s="86">
        <v>44291.48</v>
      </c>
      <c r="F99" s="87">
        <f t="shared" si="2"/>
        <v>39008.519999999997</v>
      </c>
    </row>
    <row r="100" spans="1:6" ht="24.6" customHeight="1">
      <c r="A100" s="24" t="s">
        <v>196</v>
      </c>
      <c r="B100" s="51" t="s">
        <v>170</v>
      </c>
      <c r="C100" s="26" t="s">
        <v>311</v>
      </c>
      <c r="D100" s="74">
        <v>83300</v>
      </c>
      <c r="E100" s="86">
        <v>44291.48</v>
      </c>
      <c r="F100" s="87">
        <f t="shared" si="2"/>
        <v>39008.519999999997</v>
      </c>
    </row>
    <row r="101" spans="1:6" ht="24.6" customHeight="1">
      <c r="A101" s="24" t="s">
        <v>198</v>
      </c>
      <c r="B101" s="51" t="s">
        <v>170</v>
      </c>
      <c r="C101" s="26" t="s">
        <v>312</v>
      </c>
      <c r="D101" s="74">
        <v>64000</v>
      </c>
      <c r="E101" s="86">
        <v>34566.57</v>
      </c>
      <c r="F101" s="87">
        <f t="shared" si="2"/>
        <v>29433.43</v>
      </c>
    </row>
    <row r="102" spans="1:6" ht="49.2" customHeight="1">
      <c r="A102" s="24" t="s">
        <v>202</v>
      </c>
      <c r="B102" s="51" t="s">
        <v>170</v>
      </c>
      <c r="C102" s="26" t="s">
        <v>313</v>
      </c>
      <c r="D102" s="74">
        <v>19300</v>
      </c>
      <c r="E102" s="86">
        <v>9724.91</v>
      </c>
      <c r="F102" s="87">
        <f t="shared" si="2"/>
        <v>9575.09</v>
      </c>
    </row>
    <row r="103" spans="1:6" ht="24.6" customHeight="1">
      <c r="A103" s="45" t="s">
        <v>314</v>
      </c>
      <c r="B103" s="46" t="s">
        <v>170</v>
      </c>
      <c r="C103" s="47" t="s">
        <v>315</v>
      </c>
      <c r="D103" s="80">
        <v>12300</v>
      </c>
      <c r="E103" s="81">
        <v>2000</v>
      </c>
      <c r="F103" s="82">
        <f t="shared" si="2"/>
        <v>10300</v>
      </c>
    </row>
    <row r="104" spans="1:6" ht="17.399999999999999">
      <c r="A104" s="24" t="s">
        <v>316</v>
      </c>
      <c r="B104" s="51" t="s">
        <v>170</v>
      </c>
      <c r="C104" s="26" t="s">
        <v>317</v>
      </c>
      <c r="D104" s="74">
        <v>12300</v>
      </c>
      <c r="E104" s="86">
        <v>2000</v>
      </c>
      <c r="F104" s="87">
        <f t="shared" si="2"/>
        <v>10300</v>
      </c>
    </row>
    <row r="105" spans="1:6" ht="110.7" customHeight="1">
      <c r="A105" s="52" t="s">
        <v>254</v>
      </c>
      <c r="B105" s="51" t="s">
        <v>170</v>
      </c>
      <c r="C105" s="26" t="s">
        <v>318</v>
      </c>
      <c r="D105" s="74">
        <v>12300</v>
      </c>
      <c r="E105" s="86">
        <v>2000</v>
      </c>
      <c r="F105" s="87">
        <f t="shared" si="2"/>
        <v>10300</v>
      </c>
    </row>
    <row r="106" spans="1:6" ht="36.9" customHeight="1">
      <c r="A106" s="24" t="s">
        <v>319</v>
      </c>
      <c r="B106" s="51" t="s">
        <v>170</v>
      </c>
      <c r="C106" s="26" t="s">
        <v>320</v>
      </c>
      <c r="D106" s="74">
        <v>12300</v>
      </c>
      <c r="E106" s="86">
        <v>2000</v>
      </c>
      <c r="F106" s="87">
        <f t="shared" si="2"/>
        <v>10300</v>
      </c>
    </row>
    <row r="107" spans="1:6" ht="184.5" customHeight="1">
      <c r="A107" s="52" t="s">
        <v>321</v>
      </c>
      <c r="B107" s="51" t="s">
        <v>170</v>
      </c>
      <c r="C107" s="26" t="s">
        <v>322</v>
      </c>
      <c r="D107" s="74">
        <v>6000</v>
      </c>
      <c r="E107" s="86" t="s">
        <v>46</v>
      </c>
      <c r="F107" s="87">
        <f t="shared" si="2"/>
        <v>6000</v>
      </c>
    </row>
    <row r="108" spans="1:6" ht="36.9" customHeight="1">
      <c r="A108" s="24" t="s">
        <v>216</v>
      </c>
      <c r="B108" s="51" t="s">
        <v>170</v>
      </c>
      <c r="C108" s="26" t="s">
        <v>323</v>
      </c>
      <c r="D108" s="74">
        <v>6000</v>
      </c>
      <c r="E108" s="86" t="s">
        <v>46</v>
      </c>
      <c r="F108" s="87">
        <f t="shared" si="2"/>
        <v>6000</v>
      </c>
    </row>
    <row r="109" spans="1:6" ht="17.399999999999999">
      <c r="A109" s="24" t="s">
        <v>218</v>
      </c>
      <c r="B109" s="51" t="s">
        <v>170</v>
      </c>
      <c r="C109" s="26" t="s">
        <v>324</v>
      </c>
      <c r="D109" s="74">
        <v>6000</v>
      </c>
      <c r="E109" s="86" t="s">
        <v>46</v>
      </c>
      <c r="F109" s="87">
        <f t="shared" si="2"/>
        <v>6000</v>
      </c>
    </row>
    <row r="110" spans="1:6" ht="172.2" customHeight="1">
      <c r="A110" s="52" t="s">
        <v>325</v>
      </c>
      <c r="B110" s="51" t="s">
        <v>170</v>
      </c>
      <c r="C110" s="26" t="s">
        <v>326</v>
      </c>
      <c r="D110" s="74">
        <v>1300</v>
      </c>
      <c r="E110" s="86">
        <v>1300</v>
      </c>
      <c r="F110" s="87" t="str">
        <f t="shared" si="2"/>
        <v>-</v>
      </c>
    </row>
    <row r="111" spans="1:6" ht="36.9" customHeight="1">
      <c r="A111" s="24" t="s">
        <v>216</v>
      </c>
      <c r="B111" s="51" t="s">
        <v>170</v>
      </c>
      <c r="C111" s="26" t="s">
        <v>327</v>
      </c>
      <c r="D111" s="74">
        <v>1300</v>
      </c>
      <c r="E111" s="86">
        <v>1300</v>
      </c>
      <c r="F111" s="87" t="str">
        <f t="shared" ref="F111:F142" si="3">IF(OR(D111="-",IF(E111="-",0,E111)&gt;=IF(D111="-",0,D111)),"-",IF(D111="-",0,D111)-IF(E111="-",0,E111))</f>
        <v>-</v>
      </c>
    </row>
    <row r="112" spans="1:6" ht="17.399999999999999">
      <c r="A112" s="24" t="s">
        <v>218</v>
      </c>
      <c r="B112" s="51" t="s">
        <v>170</v>
      </c>
      <c r="C112" s="26" t="s">
        <v>328</v>
      </c>
      <c r="D112" s="74">
        <v>1300</v>
      </c>
      <c r="E112" s="86">
        <v>1300</v>
      </c>
      <c r="F112" s="87" t="str">
        <f t="shared" si="3"/>
        <v>-</v>
      </c>
    </row>
    <row r="113" spans="1:6" ht="159.9" customHeight="1">
      <c r="A113" s="52" t="s">
        <v>329</v>
      </c>
      <c r="B113" s="51" t="s">
        <v>170</v>
      </c>
      <c r="C113" s="26" t="s">
        <v>330</v>
      </c>
      <c r="D113" s="74">
        <v>5000</v>
      </c>
      <c r="E113" s="86">
        <v>700</v>
      </c>
      <c r="F113" s="87">
        <f t="shared" si="3"/>
        <v>4300</v>
      </c>
    </row>
    <row r="114" spans="1:6" ht="36.9" customHeight="1">
      <c r="A114" s="24" t="s">
        <v>216</v>
      </c>
      <c r="B114" s="51" t="s">
        <v>170</v>
      </c>
      <c r="C114" s="26" t="s">
        <v>331</v>
      </c>
      <c r="D114" s="74">
        <v>5000</v>
      </c>
      <c r="E114" s="86">
        <v>700</v>
      </c>
      <c r="F114" s="87">
        <f t="shared" si="3"/>
        <v>4300</v>
      </c>
    </row>
    <row r="115" spans="1:6" ht="17.399999999999999">
      <c r="A115" s="24" t="s">
        <v>218</v>
      </c>
      <c r="B115" s="51" t="s">
        <v>170</v>
      </c>
      <c r="C115" s="26" t="s">
        <v>332</v>
      </c>
      <c r="D115" s="74">
        <v>5000</v>
      </c>
      <c r="E115" s="86">
        <v>700</v>
      </c>
      <c r="F115" s="87">
        <f t="shared" si="3"/>
        <v>4300</v>
      </c>
    </row>
    <row r="116" spans="1:6" ht="17.399999999999999">
      <c r="A116" s="45" t="s">
        <v>333</v>
      </c>
      <c r="B116" s="46" t="s">
        <v>170</v>
      </c>
      <c r="C116" s="47" t="s">
        <v>334</v>
      </c>
      <c r="D116" s="80">
        <v>8000</v>
      </c>
      <c r="E116" s="81">
        <v>2850</v>
      </c>
      <c r="F116" s="82">
        <f t="shared" si="3"/>
        <v>5150</v>
      </c>
    </row>
    <row r="117" spans="1:6" ht="24.6" customHeight="1">
      <c r="A117" s="24" t="s">
        <v>335</v>
      </c>
      <c r="B117" s="51" t="s">
        <v>170</v>
      </c>
      <c r="C117" s="26" t="s">
        <v>336</v>
      </c>
      <c r="D117" s="74">
        <v>8000</v>
      </c>
      <c r="E117" s="86">
        <v>2850</v>
      </c>
      <c r="F117" s="87">
        <f t="shared" si="3"/>
        <v>5150</v>
      </c>
    </row>
    <row r="118" spans="1:6" ht="36.9" customHeight="1">
      <c r="A118" s="24" t="s">
        <v>244</v>
      </c>
      <c r="B118" s="51" t="s">
        <v>170</v>
      </c>
      <c r="C118" s="26" t="s">
        <v>337</v>
      </c>
      <c r="D118" s="74">
        <v>8000</v>
      </c>
      <c r="E118" s="86">
        <v>2850</v>
      </c>
      <c r="F118" s="87">
        <f t="shared" si="3"/>
        <v>5150</v>
      </c>
    </row>
    <row r="119" spans="1:6" ht="17.399999999999999">
      <c r="A119" s="24" t="s">
        <v>289</v>
      </c>
      <c r="B119" s="51" t="s">
        <v>170</v>
      </c>
      <c r="C119" s="26" t="s">
        <v>338</v>
      </c>
      <c r="D119" s="74">
        <v>8000</v>
      </c>
      <c r="E119" s="86">
        <v>2850</v>
      </c>
      <c r="F119" s="87">
        <f t="shared" si="3"/>
        <v>5150</v>
      </c>
    </row>
    <row r="120" spans="1:6" ht="86.1" customHeight="1">
      <c r="A120" s="52" t="s">
        <v>295</v>
      </c>
      <c r="B120" s="51" t="s">
        <v>170</v>
      </c>
      <c r="C120" s="26" t="s">
        <v>339</v>
      </c>
      <c r="D120" s="74">
        <v>8000</v>
      </c>
      <c r="E120" s="86">
        <v>2850</v>
      </c>
      <c r="F120" s="87">
        <f t="shared" si="3"/>
        <v>5150</v>
      </c>
    </row>
    <row r="121" spans="1:6" ht="36.9" customHeight="1">
      <c r="A121" s="24" t="s">
        <v>216</v>
      </c>
      <c r="B121" s="51" t="s">
        <v>170</v>
      </c>
      <c r="C121" s="26" t="s">
        <v>340</v>
      </c>
      <c r="D121" s="74">
        <v>8000</v>
      </c>
      <c r="E121" s="86">
        <v>2850</v>
      </c>
      <c r="F121" s="87">
        <f t="shared" si="3"/>
        <v>5150</v>
      </c>
    </row>
    <row r="122" spans="1:6" ht="17.399999999999999">
      <c r="A122" s="24" t="s">
        <v>218</v>
      </c>
      <c r="B122" s="51" t="s">
        <v>170</v>
      </c>
      <c r="C122" s="26" t="s">
        <v>341</v>
      </c>
      <c r="D122" s="74">
        <v>8000</v>
      </c>
      <c r="E122" s="86">
        <v>2850</v>
      </c>
      <c r="F122" s="87">
        <f t="shared" si="3"/>
        <v>5150</v>
      </c>
    </row>
    <row r="123" spans="1:6" ht="17.399999999999999">
      <c r="A123" s="45" t="s">
        <v>342</v>
      </c>
      <c r="B123" s="46" t="s">
        <v>170</v>
      </c>
      <c r="C123" s="47" t="s">
        <v>343</v>
      </c>
      <c r="D123" s="80">
        <v>886700</v>
      </c>
      <c r="E123" s="81">
        <v>594673.47</v>
      </c>
      <c r="F123" s="82">
        <f t="shared" si="3"/>
        <v>292026.53000000003</v>
      </c>
    </row>
    <row r="124" spans="1:6" ht="17.399999999999999">
      <c r="A124" s="24" t="s">
        <v>344</v>
      </c>
      <c r="B124" s="51" t="s">
        <v>170</v>
      </c>
      <c r="C124" s="26" t="s">
        <v>345</v>
      </c>
      <c r="D124" s="74">
        <v>886700</v>
      </c>
      <c r="E124" s="86">
        <v>594673.47</v>
      </c>
      <c r="F124" s="87">
        <f t="shared" si="3"/>
        <v>292026.53000000003</v>
      </c>
    </row>
    <row r="125" spans="1:6" ht="49.2" customHeight="1">
      <c r="A125" s="24" t="s">
        <v>177</v>
      </c>
      <c r="B125" s="51" t="s">
        <v>170</v>
      </c>
      <c r="C125" s="26" t="s">
        <v>346</v>
      </c>
      <c r="D125" s="74">
        <v>886700</v>
      </c>
      <c r="E125" s="86">
        <v>594673.47</v>
      </c>
      <c r="F125" s="87">
        <f t="shared" si="3"/>
        <v>292026.53000000003</v>
      </c>
    </row>
    <row r="126" spans="1:6" ht="17.399999999999999">
      <c r="A126" s="24" t="s">
        <v>179</v>
      </c>
      <c r="B126" s="51" t="s">
        <v>170</v>
      </c>
      <c r="C126" s="26" t="s">
        <v>347</v>
      </c>
      <c r="D126" s="74">
        <v>886700</v>
      </c>
      <c r="E126" s="86">
        <v>594673.47</v>
      </c>
      <c r="F126" s="87">
        <f t="shared" si="3"/>
        <v>292026.53000000003</v>
      </c>
    </row>
    <row r="127" spans="1:6" ht="86.1" customHeight="1">
      <c r="A127" s="52" t="s">
        <v>348</v>
      </c>
      <c r="B127" s="51" t="s">
        <v>170</v>
      </c>
      <c r="C127" s="26" t="s">
        <v>349</v>
      </c>
      <c r="D127" s="74">
        <v>266700</v>
      </c>
      <c r="E127" s="86">
        <v>205540.11</v>
      </c>
      <c r="F127" s="87">
        <f t="shared" si="3"/>
        <v>61159.890000000014</v>
      </c>
    </row>
    <row r="128" spans="1:6" ht="36.9" customHeight="1">
      <c r="A128" s="24" t="s">
        <v>216</v>
      </c>
      <c r="B128" s="51" t="s">
        <v>170</v>
      </c>
      <c r="C128" s="26" t="s">
        <v>350</v>
      </c>
      <c r="D128" s="74">
        <v>266700</v>
      </c>
      <c r="E128" s="86">
        <v>205540.11</v>
      </c>
      <c r="F128" s="87">
        <f t="shared" si="3"/>
        <v>61159.890000000014</v>
      </c>
    </row>
    <row r="129" spans="1:6" ht="17.399999999999999">
      <c r="A129" s="24" t="s">
        <v>218</v>
      </c>
      <c r="B129" s="51" t="s">
        <v>170</v>
      </c>
      <c r="C129" s="26" t="s">
        <v>351</v>
      </c>
      <c r="D129" s="74">
        <v>266700</v>
      </c>
      <c r="E129" s="86">
        <v>205540.11</v>
      </c>
      <c r="F129" s="87">
        <f t="shared" si="3"/>
        <v>61159.890000000014</v>
      </c>
    </row>
    <row r="130" spans="1:6" ht="86.1" customHeight="1">
      <c r="A130" s="52" t="s">
        <v>352</v>
      </c>
      <c r="B130" s="51" t="s">
        <v>170</v>
      </c>
      <c r="C130" s="26" t="s">
        <v>353</v>
      </c>
      <c r="D130" s="74">
        <v>620000</v>
      </c>
      <c r="E130" s="86">
        <v>389133.36</v>
      </c>
      <c r="F130" s="87">
        <f t="shared" si="3"/>
        <v>230866.64</v>
      </c>
    </row>
    <row r="131" spans="1:6" ht="36.9" customHeight="1">
      <c r="A131" s="24" t="s">
        <v>216</v>
      </c>
      <c r="B131" s="51" t="s">
        <v>170</v>
      </c>
      <c r="C131" s="26" t="s">
        <v>354</v>
      </c>
      <c r="D131" s="74">
        <v>620000</v>
      </c>
      <c r="E131" s="86">
        <v>389133.36</v>
      </c>
      <c r="F131" s="87">
        <f t="shared" si="3"/>
        <v>230866.64</v>
      </c>
    </row>
    <row r="132" spans="1:6" ht="17.399999999999999">
      <c r="A132" s="24" t="s">
        <v>218</v>
      </c>
      <c r="B132" s="51" t="s">
        <v>170</v>
      </c>
      <c r="C132" s="26" t="s">
        <v>355</v>
      </c>
      <c r="D132" s="74">
        <v>620000</v>
      </c>
      <c r="E132" s="86">
        <v>389133.36</v>
      </c>
      <c r="F132" s="87">
        <f t="shared" si="3"/>
        <v>230866.64</v>
      </c>
    </row>
    <row r="133" spans="1:6" ht="17.399999999999999">
      <c r="A133" s="45" t="s">
        <v>356</v>
      </c>
      <c r="B133" s="46" t="s">
        <v>170</v>
      </c>
      <c r="C133" s="47" t="s">
        <v>357</v>
      </c>
      <c r="D133" s="80">
        <v>11900</v>
      </c>
      <c r="E133" s="81" t="s">
        <v>46</v>
      </c>
      <c r="F133" s="82">
        <f t="shared" si="3"/>
        <v>11900</v>
      </c>
    </row>
    <row r="134" spans="1:6" ht="24.6" customHeight="1">
      <c r="A134" s="24" t="s">
        <v>358</v>
      </c>
      <c r="B134" s="51" t="s">
        <v>170</v>
      </c>
      <c r="C134" s="26" t="s">
        <v>359</v>
      </c>
      <c r="D134" s="74">
        <v>11900</v>
      </c>
      <c r="E134" s="86" t="s">
        <v>46</v>
      </c>
      <c r="F134" s="87">
        <f t="shared" si="3"/>
        <v>11900</v>
      </c>
    </row>
    <row r="135" spans="1:6" ht="24.6" customHeight="1">
      <c r="A135" s="24" t="s">
        <v>190</v>
      </c>
      <c r="B135" s="51" t="s">
        <v>170</v>
      </c>
      <c r="C135" s="26" t="s">
        <v>360</v>
      </c>
      <c r="D135" s="74">
        <v>11900</v>
      </c>
      <c r="E135" s="86" t="s">
        <v>46</v>
      </c>
      <c r="F135" s="87">
        <f t="shared" si="3"/>
        <v>11900</v>
      </c>
    </row>
    <row r="136" spans="1:6" ht="36.9" customHeight="1">
      <c r="A136" s="24" t="s">
        <v>361</v>
      </c>
      <c r="B136" s="51" t="s">
        <v>170</v>
      </c>
      <c r="C136" s="26" t="s">
        <v>362</v>
      </c>
      <c r="D136" s="74">
        <v>11900</v>
      </c>
      <c r="E136" s="86" t="s">
        <v>46</v>
      </c>
      <c r="F136" s="87">
        <f t="shared" si="3"/>
        <v>11900</v>
      </c>
    </row>
    <row r="137" spans="1:6" ht="123" customHeight="1">
      <c r="A137" s="52" t="s">
        <v>363</v>
      </c>
      <c r="B137" s="51" t="s">
        <v>170</v>
      </c>
      <c r="C137" s="26" t="s">
        <v>364</v>
      </c>
      <c r="D137" s="74">
        <v>11900</v>
      </c>
      <c r="E137" s="86" t="s">
        <v>46</v>
      </c>
      <c r="F137" s="87">
        <f t="shared" si="3"/>
        <v>11900</v>
      </c>
    </row>
    <row r="138" spans="1:6" ht="36.9" customHeight="1">
      <c r="A138" s="24" t="s">
        <v>216</v>
      </c>
      <c r="B138" s="51" t="s">
        <v>170</v>
      </c>
      <c r="C138" s="26" t="s">
        <v>365</v>
      </c>
      <c r="D138" s="74">
        <v>11900</v>
      </c>
      <c r="E138" s="86" t="s">
        <v>46</v>
      </c>
      <c r="F138" s="87">
        <f t="shared" si="3"/>
        <v>11900</v>
      </c>
    </row>
    <row r="139" spans="1:6" ht="17.399999999999999">
      <c r="A139" s="24" t="s">
        <v>218</v>
      </c>
      <c r="B139" s="51" t="s">
        <v>170</v>
      </c>
      <c r="C139" s="26" t="s">
        <v>366</v>
      </c>
      <c r="D139" s="74">
        <v>11900</v>
      </c>
      <c r="E139" s="86" t="s">
        <v>46</v>
      </c>
      <c r="F139" s="87">
        <f t="shared" si="3"/>
        <v>11900</v>
      </c>
    </row>
    <row r="140" spans="1:6" ht="17.399999999999999">
      <c r="A140" s="45" t="s">
        <v>367</v>
      </c>
      <c r="B140" s="46" t="s">
        <v>170</v>
      </c>
      <c r="C140" s="47" t="s">
        <v>368</v>
      </c>
      <c r="D140" s="80">
        <v>5070400</v>
      </c>
      <c r="E140" s="81">
        <v>2630153.85</v>
      </c>
      <c r="F140" s="82">
        <f t="shared" si="3"/>
        <v>2440246.15</v>
      </c>
    </row>
    <row r="141" spans="1:6" ht="17.399999999999999">
      <c r="A141" s="24" t="s">
        <v>369</v>
      </c>
      <c r="B141" s="51" t="s">
        <v>170</v>
      </c>
      <c r="C141" s="26" t="s">
        <v>370</v>
      </c>
      <c r="D141" s="74">
        <v>5070400</v>
      </c>
      <c r="E141" s="86">
        <v>2630153.85</v>
      </c>
      <c r="F141" s="87">
        <f t="shared" si="3"/>
        <v>2440246.15</v>
      </c>
    </row>
    <row r="142" spans="1:6" ht="24.6" customHeight="1">
      <c r="A142" s="24" t="s">
        <v>371</v>
      </c>
      <c r="B142" s="51" t="s">
        <v>170</v>
      </c>
      <c r="C142" s="26" t="s">
        <v>372</v>
      </c>
      <c r="D142" s="74">
        <v>5005400</v>
      </c>
      <c r="E142" s="86">
        <v>2630153.85</v>
      </c>
      <c r="F142" s="87">
        <f t="shared" si="3"/>
        <v>2375246.15</v>
      </c>
    </row>
    <row r="143" spans="1:6" ht="24.6" customHeight="1">
      <c r="A143" s="24" t="s">
        <v>373</v>
      </c>
      <c r="B143" s="51" t="s">
        <v>170</v>
      </c>
      <c r="C143" s="26" t="s">
        <v>374</v>
      </c>
      <c r="D143" s="74">
        <v>30000</v>
      </c>
      <c r="E143" s="86">
        <v>5840</v>
      </c>
      <c r="F143" s="87">
        <f t="shared" ref="F143:F168" si="4">IF(OR(D143="-",IF(E143="-",0,E143)&gt;=IF(D143="-",0,D143)),"-",IF(D143="-",0,D143)-IF(E143="-",0,E143))</f>
        <v>24160</v>
      </c>
    </row>
    <row r="144" spans="1:6" ht="86.1" customHeight="1">
      <c r="A144" s="52" t="s">
        <v>375</v>
      </c>
      <c r="B144" s="51" t="s">
        <v>170</v>
      </c>
      <c r="C144" s="26" t="s">
        <v>376</v>
      </c>
      <c r="D144" s="74">
        <v>30000</v>
      </c>
      <c r="E144" s="86">
        <v>5840</v>
      </c>
      <c r="F144" s="87">
        <f t="shared" si="4"/>
        <v>24160</v>
      </c>
    </row>
    <row r="145" spans="1:6" ht="36.9" customHeight="1">
      <c r="A145" s="24" t="s">
        <v>216</v>
      </c>
      <c r="B145" s="51" t="s">
        <v>170</v>
      </c>
      <c r="C145" s="26" t="s">
        <v>377</v>
      </c>
      <c r="D145" s="74">
        <v>30000</v>
      </c>
      <c r="E145" s="86">
        <v>5840</v>
      </c>
      <c r="F145" s="87">
        <f t="shared" si="4"/>
        <v>24160</v>
      </c>
    </row>
    <row r="146" spans="1:6" ht="17.399999999999999">
      <c r="A146" s="24" t="s">
        <v>218</v>
      </c>
      <c r="B146" s="51" t="s">
        <v>170</v>
      </c>
      <c r="C146" s="26" t="s">
        <v>378</v>
      </c>
      <c r="D146" s="74">
        <v>30000</v>
      </c>
      <c r="E146" s="86">
        <v>5840</v>
      </c>
      <c r="F146" s="87">
        <f t="shared" si="4"/>
        <v>24160</v>
      </c>
    </row>
    <row r="147" spans="1:6" ht="24.6" customHeight="1">
      <c r="A147" s="24" t="s">
        <v>379</v>
      </c>
      <c r="B147" s="51" t="s">
        <v>170</v>
      </c>
      <c r="C147" s="26" t="s">
        <v>380</v>
      </c>
      <c r="D147" s="74">
        <v>4975400</v>
      </c>
      <c r="E147" s="86">
        <v>2624313.85</v>
      </c>
      <c r="F147" s="87">
        <f t="shared" si="4"/>
        <v>2351086.15</v>
      </c>
    </row>
    <row r="148" spans="1:6" ht="61.5" customHeight="1">
      <c r="A148" s="24" t="s">
        <v>381</v>
      </c>
      <c r="B148" s="51" t="s">
        <v>170</v>
      </c>
      <c r="C148" s="26" t="s">
        <v>382</v>
      </c>
      <c r="D148" s="74">
        <v>4975400</v>
      </c>
      <c r="E148" s="86">
        <v>2624313.85</v>
      </c>
      <c r="F148" s="87">
        <f t="shared" si="4"/>
        <v>2351086.15</v>
      </c>
    </row>
    <row r="149" spans="1:6" ht="24.6" customHeight="1">
      <c r="A149" s="24" t="s">
        <v>383</v>
      </c>
      <c r="B149" s="51" t="s">
        <v>170</v>
      </c>
      <c r="C149" s="26" t="s">
        <v>384</v>
      </c>
      <c r="D149" s="74">
        <v>4200300</v>
      </c>
      <c r="E149" s="86">
        <v>2313647.23</v>
      </c>
      <c r="F149" s="87">
        <f t="shared" si="4"/>
        <v>1886652.77</v>
      </c>
    </row>
    <row r="150" spans="1:6" ht="17.399999999999999">
      <c r="A150" s="24" t="s">
        <v>385</v>
      </c>
      <c r="B150" s="51" t="s">
        <v>170</v>
      </c>
      <c r="C150" s="26" t="s">
        <v>386</v>
      </c>
      <c r="D150" s="74">
        <v>3226040</v>
      </c>
      <c r="E150" s="86">
        <v>1785300.35</v>
      </c>
      <c r="F150" s="87">
        <f t="shared" si="4"/>
        <v>1440739.65</v>
      </c>
    </row>
    <row r="151" spans="1:6" ht="36.9" customHeight="1">
      <c r="A151" s="24" t="s">
        <v>387</v>
      </c>
      <c r="B151" s="51" t="s">
        <v>170</v>
      </c>
      <c r="C151" s="26" t="s">
        <v>388</v>
      </c>
      <c r="D151" s="74">
        <v>974260</v>
      </c>
      <c r="E151" s="86">
        <v>528346.88</v>
      </c>
      <c r="F151" s="87">
        <f t="shared" si="4"/>
        <v>445913.12</v>
      </c>
    </row>
    <row r="152" spans="1:6" ht="36.9" customHeight="1">
      <c r="A152" s="24" t="s">
        <v>216</v>
      </c>
      <c r="B152" s="51" t="s">
        <v>170</v>
      </c>
      <c r="C152" s="26" t="s">
        <v>389</v>
      </c>
      <c r="D152" s="74">
        <v>766800</v>
      </c>
      <c r="E152" s="86">
        <v>309973.82</v>
      </c>
      <c r="F152" s="87">
        <f t="shared" si="4"/>
        <v>456826.18</v>
      </c>
    </row>
    <row r="153" spans="1:6" ht="17.399999999999999">
      <c r="A153" s="24" t="s">
        <v>218</v>
      </c>
      <c r="B153" s="51" t="s">
        <v>170</v>
      </c>
      <c r="C153" s="26" t="s">
        <v>390</v>
      </c>
      <c r="D153" s="74">
        <v>766800</v>
      </c>
      <c r="E153" s="86">
        <v>309973.82</v>
      </c>
      <c r="F153" s="87">
        <f t="shared" si="4"/>
        <v>456826.18</v>
      </c>
    </row>
    <row r="154" spans="1:6" ht="17.399999999999999">
      <c r="A154" s="24" t="s">
        <v>266</v>
      </c>
      <c r="B154" s="51" t="s">
        <v>170</v>
      </c>
      <c r="C154" s="26" t="s">
        <v>391</v>
      </c>
      <c r="D154" s="74">
        <v>8300</v>
      </c>
      <c r="E154" s="86">
        <v>692.8</v>
      </c>
      <c r="F154" s="87">
        <f t="shared" si="4"/>
        <v>7607.2</v>
      </c>
    </row>
    <row r="155" spans="1:6" ht="24.6" customHeight="1">
      <c r="A155" s="24" t="s">
        <v>268</v>
      </c>
      <c r="B155" s="51" t="s">
        <v>170</v>
      </c>
      <c r="C155" s="26" t="s">
        <v>392</v>
      </c>
      <c r="D155" s="74">
        <v>3800</v>
      </c>
      <c r="E155" s="86">
        <v>236</v>
      </c>
      <c r="F155" s="87">
        <f t="shared" si="4"/>
        <v>3564</v>
      </c>
    </row>
    <row r="156" spans="1:6" ht="17.399999999999999">
      <c r="A156" s="24" t="s">
        <v>272</v>
      </c>
      <c r="B156" s="51" t="s">
        <v>170</v>
      </c>
      <c r="C156" s="26" t="s">
        <v>393</v>
      </c>
      <c r="D156" s="74">
        <v>4500</v>
      </c>
      <c r="E156" s="86">
        <v>456.8</v>
      </c>
      <c r="F156" s="87">
        <f t="shared" si="4"/>
        <v>4043.2</v>
      </c>
    </row>
    <row r="157" spans="1:6" ht="36.9" customHeight="1">
      <c r="A157" s="24" t="s">
        <v>394</v>
      </c>
      <c r="B157" s="51" t="s">
        <v>170</v>
      </c>
      <c r="C157" s="26" t="s">
        <v>395</v>
      </c>
      <c r="D157" s="74">
        <v>65000</v>
      </c>
      <c r="E157" s="86" t="s">
        <v>46</v>
      </c>
      <c r="F157" s="87">
        <f t="shared" si="4"/>
        <v>65000</v>
      </c>
    </row>
    <row r="158" spans="1:6" ht="49.2" customHeight="1">
      <c r="A158" s="24" t="s">
        <v>396</v>
      </c>
      <c r="B158" s="51" t="s">
        <v>170</v>
      </c>
      <c r="C158" s="26" t="s">
        <v>397</v>
      </c>
      <c r="D158" s="74">
        <v>65000</v>
      </c>
      <c r="E158" s="86" t="s">
        <v>46</v>
      </c>
      <c r="F158" s="87">
        <f t="shared" si="4"/>
        <v>65000</v>
      </c>
    </row>
    <row r="159" spans="1:6" ht="98.4" customHeight="1">
      <c r="A159" s="52" t="s">
        <v>398</v>
      </c>
      <c r="B159" s="51" t="s">
        <v>170</v>
      </c>
      <c r="C159" s="26" t="s">
        <v>399</v>
      </c>
      <c r="D159" s="74">
        <v>65000</v>
      </c>
      <c r="E159" s="86" t="s">
        <v>46</v>
      </c>
      <c r="F159" s="87">
        <f t="shared" si="4"/>
        <v>65000</v>
      </c>
    </row>
    <row r="160" spans="1:6" ht="36.9" customHeight="1">
      <c r="A160" s="24" t="s">
        <v>216</v>
      </c>
      <c r="B160" s="51" t="s">
        <v>170</v>
      </c>
      <c r="C160" s="26" t="s">
        <v>400</v>
      </c>
      <c r="D160" s="74">
        <v>65000</v>
      </c>
      <c r="E160" s="86" t="s">
        <v>46</v>
      </c>
      <c r="F160" s="87">
        <f t="shared" si="4"/>
        <v>65000</v>
      </c>
    </row>
    <row r="161" spans="1:6" ht="17.399999999999999">
      <c r="A161" s="24" t="s">
        <v>218</v>
      </c>
      <c r="B161" s="51" t="s">
        <v>170</v>
      </c>
      <c r="C161" s="26" t="s">
        <v>401</v>
      </c>
      <c r="D161" s="74">
        <v>65000</v>
      </c>
      <c r="E161" s="86" t="s">
        <v>46</v>
      </c>
      <c r="F161" s="87">
        <f t="shared" si="4"/>
        <v>65000</v>
      </c>
    </row>
    <row r="162" spans="1:6" ht="17.399999999999999">
      <c r="A162" s="45" t="s">
        <v>402</v>
      </c>
      <c r="B162" s="46" t="s">
        <v>170</v>
      </c>
      <c r="C162" s="47" t="s">
        <v>403</v>
      </c>
      <c r="D162" s="80">
        <v>60200</v>
      </c>
      <c r="E162" s="81">
        <v>42673.52</v>
      </c>
      <c r="F162" s="82">
        <f t="shared" si="4"/>
        <v>17526.480000000003</v>
      </c>
    </row>
    <row r="163" spans="1:6" ht="17.399999999999999">
      <c r="A163" s="24" t="s">
        <v>404</v>
      </c>
      <c r="B163" s="51" t="s">
        <v>170</v>
      </c>
      <c r="C163" s="26" t="s">
        <v>405</v>
      </c>
      <c r="D163" s="74">
        <v>60200</v>
      </c>
      <c r="E163" s="86">
        <v>42673.52</v>
      </c>
      <c r="F163" s="87">
        <f t="shared" si="4"/>
        <v>17526.480000000003</v>
      </c>
    </row>
    <row r="164" spans="1:6" ht="24.6" customHeight="1">
      <c r="A164" s="24" t="s">
        <v>190</v>
      </c>
      <c r="B164" s="51" t="s">
        <v>170</v>
      </c>
      <c r="C164" s="26" t="s">
        <v>406</v>
      </c>
      <c r="D164" s="74">
        <v>60200</v>
      </c>
      <c r="E164" s="86">
        <v>42673.52</v>
      </c>
      <c r="F164" s="87">
        <f t="shared" si="4"/>
        <v>17526.480000000003</v>
      </c>
    </row>
    <row r="165" spans="1:6" ht="17.399999999999999">
      <c r="A165" s="24" t="s">
        <v>407</v>
      </c>
      <c r="B165" s="51" t="s">
        <v>170</v>
      </c>
      <c r="C165" s="26" t="s">
        <v>408</v>
      </c>
      <c r="D165" s="74">
        <v>60200</v>
      </c>
      <c r="E165" s="86">
        <v>42673.52</v>
      </c>
      <c r="F165" s="87">
        <f t="shared" si="4"/>
        <v>17526.480000000003</v>
      </c>
    </row>
    <row r="166" spans="1:6" ht="49.2" customHeight="1">
      <c r="A166" s="24" t="s">
        <v>409</v>
      </c>
      <c r="B166" s="51" t="s">
        <v>170</v>
      </c>
      <c r="C166" s="26" t="s">
        <v>410</v>
      </c>
      <c r="D166" s="74">
        <v>60200</v>
      </c>
      <c r="E166" s="86">
        <v>42673.52</v>
      </c>
      <c r="F166" s="87">
        <f t="shared" si="4"/>
        <v>17526.480000000003</v>
      </c>
    </row>
    <row r="167" spans="1:6" ht="24.6" customHeight="1">
      <c r="A167" s="24" t="s">
        <v>411</v>
      </c>
      <c r="B167" s="51" t="s">
        <v>170</v>
      </c>
      <c r="C167" s="26" t="s">
        <v>412</v>
      </c>
      <c r="D167" s="74">
        <v>60200</v>
      </c>
      <c r="E167" s="86">
        <v>42673.52</v>
      </c>
      <c r="F167" s="87">
        <f t="shared" si="4"/>
        <v>17526.480000000003</v>
      </c>
    </row>
    <row r="168" spans="1:6" ht="36.9" customHeight="1">
      <c r="A168" s="24" t="s">
        <v>413</v>
      </c>
      <c r="B168" s="51" t="s">
        <v>170</v>
      </c>
      <c r="C168" s="26" t="s">
        <v>414</v>
      </c>
      <c r="D168" s="74">
        <v>60200</v>
      </c>
      <c r="E168" s="86">
        <v>42673.52</v>
      </c>
      <c r="F168" s="87">
        <f t="shared" si="4"/>
        <v>17526.480000000003</v>
      </c>
    </row>
    <row r="169" spans="1:6" ht="9" customHeight="1">
      <c r="A169" s="53"/>
      <c r="B169" s="54"/>
      <c r="C169" s="55"/>
      <c r="D169" s="88"/>
      <c r="E169" s="89"/>
      <c r="F169" s="89"/>
    </row>
    <row r="170" spans="1:6" ht="19.8" customHeight="1">
      <c r="A170" s="56" t="s">
        <v>415</v>
      </c>
      <c r="B170" s="57" t="s">
        <v>416</v>
      </c>
      <c r="C170" s="58" t="s">
        <v>171</v>
      </c>
      <c r="D170" s="90">
        <v>-813995.29</v>
      </c>
      <c r="E170" s="90">
        <v>-736733.7</v>
      </c>
      <c r="F170" s="91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topLeftCell="B1" workbookViewId="0">
      <selection activeCell="C11" sqref="C1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418</v>
      </c>
      <c r="B1" s="120"/>
      <c r="C1" s="120"/>
      <c r="D1" s="120"/>
      <c r="E1" s="120"/>
      <c r="F1" s="120"/>
    </row>
    <row r="2" spans="1:6" ht="13.2" customHeight="1">
      <c r="A2" s="108" t="s">
        <v>419</v>
      </c>
      <c r="B2" s="108"/>
      <c r="C2" s="108"/>
      <c r="D2" s="108"/>
      <c r="E2" s="108"/>
      <c r="F2" s="108"/>
    </row>
    <row r="3" spans="1:6" ht="9" customHeight="1">
      <c r="A3" s="5"/>
      <c r="B3" s="59"/>
      <c r="C3" s="37"/>
      <c r="D3" s="9"/>
      <c r="E3" s="9"/>
      <c r="F3" s="37"/>
    </row>
    <row r="4" spans="1:6" ht="13.95" customHeight="1">
      <c r="A4" s="102" t="s">
        <v>23</v>
      </c>
      <c r="B4" s="96" t="s">
        <v>24</v>
      </c>
      <c r="C4" s="113" t="s">
        <v>420</v>
      </c>
      <c r="D4" s="99" t="s">
        <v>26</v>
      </c>
      <c r="E4" s="99" t="s">
        <v>27</v>
      </c>
      <c r="F4" s="105" t="s">
        <v>28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44" t="s">
        <v>30</v>
      </c>
      <c r="F11" s="23" t="s">
        <v>31</v>
      </c>
    </row>
    <row r="12" spans="1:6" ht="24.6" customHeight="1">
      <c r="A12" s="60" t="s">
        <v>421</v>
      </c>
      <c r="B12" s="61" t="s">
        <v>422</v>
      </c>
      <c r="C12" s="62" t="s">
        <v>171</v>
      </c>
      <c r="D12" s="92">
        <v>813995.29</v>
      </c>
      <c r="E12" s="92">
        <v>736733.7</v>
      </c>
      <c r="F12" s="93" t="s">
        <v>171</v>
      </c>
    </row>
    <row r="13" spans="1:6" ht="17.399999999999999">
      <c r="A13" s="63" t="s">
        <v>35</v>
      </c>
      <c r="B13" s="64"/>
      <c r="C13" s="65"/>
      <c r="D13" s="94"/>
      <c r="E13" s="94"/>
      <c r="F13" s="95"/>
    </row>
    <row r="14" spans="1:6" ht="24.6" customHeight="1">
      <c r="A14" s="45" t="s">
        <v>423</v>
      </c>
      <c r="B14" s="66" t="s">
        <v>424</v>
      </c>
      <c r="C14" s="67" t="s">
        <v>171</v>
      </c>
      <c r="D14" s="80" t="s">
        <v>46</v>
      </c>
      <c r="E14" s="80" t="s">
        <v>46</v>
      </c>
      <c r="F14" s="82" t="s">
        <v>46</v>
      </c>
    </row>
    <row r="15" spans="1:6" ht="17.399999999999999">
      <c r="A15" s="63" t="s">
        <v>425</v>
      </c>
      <c r="B15" s="64"/>
      <c r="C15" s="65"/>
      <c r="D15" s="94"/>
      <c r="E15" s="94"/>
      <c r="F15" s="95"/>
    </row>
    <row r="16" spans="1:6" ht="24.6" customHeight="1">
      <c r="A16" s="45" t="s">
        <v>426</v>
      </c>
      <c r="B16" s="66" t="s">
        <v>427</v>
      </c>
      <c r="C16" s="67" t="s">
        <v>171</v>
      </c>
      <c r="D16" s="80" t="s">
        <v>46</v>
      </c>
      <c r="E16" s="80" t="s">
        <v>46</v>
      </c>
      <c r="F16" s="82" t="s">
        <v>46</v>
      </c>
    </row>
    <row r="17" spans="1:6" ht="17.399999999999999">
      <c r="A17" s="63" t="s">
        <v>425</v>
      </c>
      <c r="B17" s="64"/>
      <c r="C17" s="65"/>
      <c r="D17" s="94"/>
      <c r="E17" s="94"/>
      <c r="F17" s="95"/>
    </row>
    <row r="18" spans="1:6" ht="17.399999999999999">
      <c r="A18" s="60" t="s">
        <v>428</v>
      </c>
      <c r="B18" s="61" t="s">
        <v>429</v>
      </c>
      <c r="C18" s="62" t="s">
        <v>430</v>
      </c>
      <c r="D18" s="92">
        <v>813995.29</v>
      </c>
      <c r="E18" s="92">
        <v>736733.7</v>
      </c>
      <c r="F18" s="93">
        <v>77261.59</v>
      </c>
    </row>
    <row r="19" spans="1:6" ht="24.6" customHeight="1">
      <c r="A19" s="60" t="s">
        <v>431</v>
      </c>
      <c r="B19" s="61" t="s">
        <v>429</v>
      </c>
      <c r="C19" s="62" t="s">
        <v>432</v>
      </c>
      <c r="D19" s="92">
        <v>813995.29</v>
      </c>
      <c r="E19" s="92">
        <v>736733.7</v>
      </c>
      <c r="F19" s="93">
        <v>77261.59</v>
      </c>
    </row>
    <row r="20" spans="1:6" ht="17.399999999999999">
      <c r="A20" s="60" t="s">
        <v>433</v>
      </c>
      <c r="B20" s="61" t="s">
        <v>434</v>
      </c>
      <c r="C20" s="62" t="s">
        <v>435</v>
      </c>
      <c r="D20" s="92">
        <v>-10578300</v>
      </c>
      <c r="E20" s="92">
        <v>-6386050.0300000003</v>
      </c>
      <c r="F20" s="93" t="s">
        <v>417</v>
      </c>
    </row>
    <row r="21" spans="1:6" ht="24.6" customHeight="1">
      <c r="A21" s="60" t="s">
        <v>436</v>
      </c>
      <c r="B21" s="61" t="s">
        <v>434</v>
      </c>
      <c r="C21" s="62" t="s">
        <v>437</v>
      </c>
      <c r="D21" s="92">
        <v>-10578300</v>
      </c>
      <c r="E21" s="92">
        <v>-6386050.0300000003</v>
      </c>
      <c r="F21" s="93" t="s">
        <v>417</v>
      </c>
    </row>
    <row r="22" spans="1:6" ht="24.6" customHeight="1">
      <c r="A22" s="24" t="s">
        <v>438</v>
      </c>
      <c r="B22" s="25" t="s">
        <v>434</v>
      </c>
      <c r="C22" s="68" t="s">
        <v>439</v>
      </c>
      <c r="D22" s="74">
        <v>-10578300</v>
      </c>
      <c r="E22" s="74">
        <v>-6386050.0300000003</v>
      </c>
      <c r="F22" s="87" t="s">
        <v>417</v>
      </c>
    </row>
    <row r="23" spans="1:6" ht="17.399999999999999">
      <c r="A23" s="60" t="s">
        <v>440</v>
      </c>
      <c r="B23" s="61" t="s">
        <v>441</v>
      </c>
      <c r="C23" s="62" t="s">
        <v>442</v>
      </c>
      <c r="D23" s="92">
        <v>11392295.289999999</v>
      </c>
      <c r="E23" s="92">
        <v>7122783.7300000004</v>
      </c>
      <c r="F23" s="93" t="s">
        <v>417</v>
      </c>
    </row>
    <row r="24" spans="1:6" ht="24.6" customHeight="1">
      <c r="A24" s="24" t="s">
        <v>443</v>
      </c>
      <c r="B24" s="25" t="s">
        <v>441</v>
      </c>
      <c r="C24" s="68" t="s">
        <v>444</v>
      </c>
      <c r="D24" s="74">
        <v>11392295.289999999</v>
      </c>
      <c r="E24" s="74">
        <v>7122783.7300000004</v>
      </c>
      <c r="F24" s="87" t="s">
        <v>417</v>
      </c>
    </row>
    <row r="25" spans="1:6" ht="12.75" customHeight="1">
      <c r="A25" s="69"/>
      <c r="B25" s="70"/>
      <c r="C25" s="71"/>
      <c r="D25" s="72"/>
      <c r="E25" s="72"/>
      <c r="F25" s="7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445</v>
      </c>
      <c r="B1" t="s">
        <v>30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6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454</v>
      </c>
    </row>
    <row r="7" spans="1:2">
      <c r="A7" t="s">
        <v>455</v>
      </c>
      <c r="B7" t="s">
        <v>454</v>
      </c>
    </row>
    <row r="8" spans="1:2">
      <c r="A8" t="s">
        <v>456</v>
      </c>
      <c r="B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2019-09-12T08:42:11Z</cp:lastPrinted>
  <dcterms:modified xsi:type="dcterms:W3CDTF">2019-09-12T08:42:13Z</dcterms:modified>
</cp:coreProperties>
</file>